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in-cs\教務課\kiroku\02.成績・履修関係\年間54単位履修上限申請？\"/>
    </mc:Choice>
  </mc:AlternateContent>
  <bookViews>
    <workbookView xWindow="120" yWindow="30" windowWidth="14955" windowHeight="7320"/>
  </bookViews>
  <sheets>
    <sheet name="GPA計算表" sheetId="1" r:id="rId1"/>
    <sheet name="記入例" sheetId="2" r:id="rId2"/>
  </sheets>
  <calcPr calcId="162913"/>
</workbook>
</file>

<file path=xl/calcChain.xml><?xml version="1.0" encoding="utf-8"?>
<calcChain xmlns="http://schemas.openxmlformats.org/spreadsheetml/2006/main">
  <c r="C43" i="2" l="1"/>
  <c r="D42" i="2"/>
  <c r="D41" i="2"/>
  <c r="E40" i="2"/>
  <c r="G40" i="2" s="1"/>
  <c r="D40" i="2"/>
  <c r="D39" i="2"/>
  <c r="D38" i="2"/>
  <c r="D37" i="2"/>
  <c r="E37" i="2" s="1"/>
  <c r="G37" i="2" s="1"/>
  <c r="D36" i="2"/>
  <c r="D35" i="2"/>
  <c r="E34" i="2"/>
  <c r="G34" i="2" s="1"/>
  <c r="D34" i="2"/>
  <c r="D33" i="2"/>
  <c r="D32" i="2"/>
  <c r="D31" i="2"/>
  <c r="E31" i="2" s="1"/>
  <c r="G31" i="2" s="1"/>
  <c r="D30" i="2"/>
  <c r="D29" i="2"/>
  <c r="E28" i="2"/>
  <c r="G28" i="2" s="1"/>
  <c r="D28" i="2"/>
  <c r="D27" i="2"/>
  <c r="D26" i="2"/>
  <c r="D25" i="2"/>
  <c r="E25" i="2" s="1"/>
  <c r="G25" i="2" s="1"/>
  <c r="D24" i="2"/>
  <c r="D23" i="2"/>
  <c r="E22" i="2" s="1"/>
  <c r="G22" i="2" s="1"/>
  <c r="D22" i="2"/>
  <c r="D21" i="2"/>
  <c r="D20" i="2"/>
  <c r="D19" i="2"/>
  <c r="D18" i="2"/>
  <c r="D17" i="2"/>
  <c r="E16" i="2"/>
  <c r="G16" i="2" s="1"/>
  <c r="D16" i="2"/>
  <c r="D15" i="2"/>
  <c r="D14" i="2"/>
  <c r="D13" i="2"/>
  <c r="E13" i="2" s="1"/>
  <c r="G13" i="2" s="1"/>
  <c r="D12" i="2"/>
  <c r="D11" i="2"/>
  <c r="D10" i="2"/>
  <c r="E19" i="2" l="1"/>
  <c r="G19" i="2" s="1"/>
  <c r="D43" i="2"/>
  <c r="E10" i="2"/>
  <c r="G10" i="2" s="1"/>
  <c r="G43" i="2" s="1"/>
  <c r="D40" i="1"/>
  <c r="D41" i="1"/>
  <c r="D42" i="1"/>
  <c r="G47" i="2" l="1"/>
  <c r="C43" i="1"/>
  <c r="D12" i="1"/>
  <c r="D11" i="1"/>
  <c r="D1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E25" i="1" s="1"/>
  <c r="G25" i="1" s="1"/>
  <c r="D24" i="1"/>
  <c r="D23" i="1"/>
  <c r="D22" i="1"/>
  <c r="D21" i="1"/>
  <c r="D20" i="1"/>
  <c r="D19" i="1"/>
  <c r="D18" i="1"/>
  <c r="D17" i="1"/>
  <c r="D16" i="1"/>
  <c r="D15" i="1"/>
  <c r="D14" i="1"/>
  <c r="D13" i="1"/>
  <c r="E37" i="1" l="1"/>
  <c r="G37" i="1" s="1"/>
  <c r="E22" i="1"/>
  <c r="G22" i="1" s="1"/>
  <c r="E31" i="1"/>
  <c r="G31" i="1" s="1"/>
  <c r="E34" i="1"/>
  <c r="G34" i="1" s="1"/>
  <c r="E40" i="1"/>
  <c r="G40" i="1" s="1"/>
  <c r="E28" i="1"/>
  <c r="G28" i="1" s="1"/>
  <c r="E19" i="1"/>
  <c r="G19" i="1" s="1"/>
  <c r="E16" i="1"/>
  <c r="G16" i="1" s="1"/>
  <c r="E13" i="1"/>
  <c r="G13" i="1" s="1"/>
  <c r="D43" i="1"/>
  <c r="E10" i="1"/>
  <c r="G10" i="1" s="1"/>
  <c r="G43" i="1" l="1"/>
  <c r="G47" i="1" s="1"/>
</calcChain>
</file>

<file path=xl/sharedStrings.xml><?xml version="1.0" encoding="utf-8"?>
<sst xmlns="http://schemas.openxmlformats.org/spreadsheetml/2006/main" count="61" uniqueCount="31">
  <si>
    <t>評価</t>
    <rPh sb="0" eb="2">
      <t>ヒョウカ</t>
    </rPh>
    <phoneticPr fontId="1"/>
  </si>
  <si>
    <t>GPA計算表</t>
    <rPh sb="3" eb="5">
      <t>ケイサン</t>
    </rPh>
    <rPh sb="5" eb="6">
      <t>ヒョウ</t>
    </rPh>
    <phoneticPr fontId="1"/>
  </si>
  <si>
    <t>　</t>
    <phoneticPr fontId="1"/>
  </si>
  <si>
    <t xml:space="preserve"> </t>
    <phoneticPr fontId="1"/>
  </si>
  <si>
    <t>言語文化学部</t>
    <rPh sb="0" eb="2">
      <t>ゲンゴ</t>
    </rPh>
    <rPh sb="2" eb="4">
      <t>ブンカ</t>
    </rPh>
    <rPh sb="4" eb="6">
      <t>ガクブ</t>
    </rPh>
    <phoneticPr fontId="1"/>
  </si>
  <si>
    <t>英語/北アメリカ</t>
    <rPh sb="0" eb="2">
      <t>エイゴ</t>
    </rPh>
    <rPh sb="3" eb="4">
      <t>キタ</t>
    </rPh>
    <phoneticPr fontId="1"/>
  </si>
  <si>
    <t>言語/地域：</t>
    <rPh sb="0" eb="2">
      <t>ゲンゴ</t>
    </rPh>
    <rPh sb="3" eb="5">
      <t>チイキ</t>
    </rPh>
    <phoneticPr fontId="1"/>
  </si>
  <si>
    <t>学籍番号</t>
    <rPh sb="0" eb="2">
      <t>ガクセキ</t>
    </rPh>
    <rPh sb="2" eb="4">
      <t>バンゴウ</t>
    </rPh>
    <phoneticPr fontId="1"/>
  </si>
  <si>
    <t>氏名：</t>
    <rPh sb="0" eb="2">
      <t>シメイ</t>
    </rPh>
    <phoneticPr fontId="1"/>
  </si>
  <si>
    <t>学部：</t>
    <rPh sb="0" eb="2">
      <t>ガクブ</t>
    </rPh>
    <phoneticPr fontId="1"/>
  </si>
  <si>
    <t>S</t>
    <phoneticPr fontId="1"/>
  </si>
  <si>
    <t>A+</t>
    <phoneticPr fontId="1"/>
  </si>
  <si>
    <t>A</t>
    <phoneticPr fontId="1"/>
  </si>
  <si>
    <t>A-</t>
    <phoneticPr fontId="1"/>
  </si>
  <si>
    <t>B</t>
    <phoneticPr fontId="1"/>
  </si>
  <si>
    <t>B+</t>
    <phoneticPr fontId="1"/>
  </si>
  <si>
    <t>B-</t>
    <phoneticPr fontId="1"/>
  </si>
  <si>
    <t>C+</t>
    <phoneticPr fontId="1"/>
  </si>
  <si>
    <t>C</t>
    <phoneticPr fontId="1"/>
  </si>
  <si>
    <t>C-</t>
    <phoneticPr fontId="1"/>
  </si>
  <si>
    <t>F</t>
    <phoneticPr fontId="1"/>
  </si>
  <si>
    <t>単位</t>
    <rPh sb="0" eb="2">
      <t>タンイ</t>
    </rPh>
    <phoneticPr fontId="1"/>
  </si>
  <si>
    <t>科目数</t>
    <rPh sb="0" eb="2">
      <t>カモク</t>
    </rPh>
    <rPh sb="2" eb="3">
      <t>スウ</t>
    </rPh>
    <phoneticPr fontId="1"/>
  </si>
  <si>
    <t>合計単位数</t>
    <rPh sb="0" eb="2">
      <t>ゴウケイ</t>
    </rPh>
    <rPh sb="2" eb="5">
      <t>タンイスウ</t>
    </rPh>
    <phoneticPr fontId="1"/>
  </si>
  <si>
    <t>合計値</t>
    <rPh sb="0" eb="3">
      <t>ゴウケイチ</t>
    </rPh>
    <phoneticPr fontId="1"/>
  </si>
  <si>
    <t>①（各評価ごとの単位数）</t>
    <rPh sb="2" eb="3">
      <t>カク</t>
    </rPh>
    <rPh sb="3" eb="5">
      <t>ヒョウカ</t>
    </rPh>
    <rPh sb="8" eb="11">
      <t>タンイスウ</t>
    </rPh>
    <phoneticPr fontId="1"/>
  </si>
  <si>
    <t>②（GP:成績評定）</t>
    <rPh sb="5" eb="7">
      <t>セイセキ</t>
    </rPh>
    <rPh sb="7" eb="9">
      <t>ヒョウテイ</t>
    </rPh>
    <phoneticPr fontId="1"/>
  </si>
  <si>
    <t>①×②</t>
    <phoneticPr fontId="1"/>
  </si>
  <si>
    <t>下オレンジハイライト箇所に修得科目数をそれぞれ入力（０の場合、０を入力または入力しない）</t>
    <rPh sb="0" eb="1">
      <t>シタ</t>
    </rPh>
    <rPh sb="10" eb="12">
      <t>カショ</t>
    </rPh>
    <rPh sb="13" eb="15">
      <t>シュウトク</t>
    </rPh>
    <rPh sb="15" eb="17">
      <t>カモク</t>
    </rPh>
    <rPh sb="17" eb="18">
      <t>スウ</t>
    </rPh>
    <rPh sb="23" eb="25">
      <t>ニュウリョク</t>
    </rPh>
    <rPh sb="28" eb="30">
      <t>バアイ</t>
    </rPh>
    <rPh sb="33" eb="35">
      <t>ニュウリョク</t>
    </rPh>
    <rPh sb="38" eb="40">
      <t>ニュウリョク</t>
    </rPh>
    <phoneticPr fontId="1"/>
  </si>
  <si>
    <t>GPA</t>
    <phoneticPr fontId="1"/>
  </si>
  <si>
    <t>記入例</t>
    <rPh sb="0" eb="2">
      <t>キニュウ</t>
    </rPh>
    <rPh sb="2" eb="3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</si>
</sst>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創英角ﾎﾟｯﾌﾟ体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ajor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0" borderId="11" xfId="0" applyFill="1" applyBorder="1" applyAlignment="1">
      <alignment horizontal="center"/>
    </xf>
    <xf numFmtId="0" fontId="0" fillId="0" borderId="11" xfId="0" applyFill="1" applyBorder="1" applyAlignment="1">
      <alignment horizontal="right"/>
    </xf>
    <xf numFmtId="0" fontId="0" fillId="3" borderId="9" xfId="0" applyFill="1" applyBorder="1" applyAlignment="1">
      <alignment horizontal="center"/>
    </xf>
    <xf numFmtId="0" fontId="0" fillId="3" borderId="25" xfId="0" applyFill="1" applyBorder="1" applyAlignment="1"/>
    <xf numFmtId="0" fontId="0" fillId="3" borderId="24" xfId="0" applyFill="1" applyBorder="1" applyAlignment="1"/>
    <xf numFmtId="0" fontId="0" fillId="3" borderId="25" xfId="0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33" xfId="0" applyFont="1" applyBorder="1" applyAlignment="1"/>
    <xf numFmtId="0" fontId="0" fillId="0" borderId="0" xfId="0" applyFont="1" applyBorder="1" applyAlignment="1"/>
    <xf numFmtId="0" fontId="7" fillId="0" borderId="0" xfId="0" applyFont="1" applyAlignment="1"/>
    <xf numFmtId="176" fontId="8" fillId="0" borderId="21" xfId="0" applyNumberFormat="1" applyFont="1" applyBorder="1" applyAlignment="1">
      <alignment horizontal="center"/>
    </xf>
    <xf numFmtId="0" fontId="7" fillId="0" borderId="34" xfId="0" applyFont="1" applyBorder="1" applyAlignment="1"/>
    <xf numFmtId="0" fontId="0" fillId="0" borderId="35" xfId="0" applyBorder="1" applyAlignment="1">
      <alignment horizontal="right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12" xfId="0" applyFill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0" fillId="0" borderId="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3" xfId="0" applyFill="1" applyBorder="1" applyAlignment="1">
      <alignment horizontal="right" vertical="center"/>
    </xf>
    <xf numFmtId="0" fontId="0" fillId="0" borderId="14" xfId="0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7" xfId="0" applyFont="1" applyBorder="1" applyAlignment="1" applyProtection="1">
      <alignment horizontal="center"/>
      <protection locked="0"/>
    </xf>
    <xf numFmtId="0" fontId="0" fillId="0" borderId="28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0" fontId="0" fillId="0" borderId="30" xfId="0" applyFont="1" applyBorder="1" applyAlignment="1" applyProtection="1">
      <alignment horizontal="center"/>
      <protection locked="0"/>
    </xf>
    <xf numFmtId="0" fontId="0" fillId="0" borderId="11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31" xfId="0" applyFont="1" applyBorder="1" applyAlignment="1" applyProtection="1">
      <alignment horizontal="center"/>
      <protection locked="0"/>
    </xf>
    <xf numFmtId="0" fontId="0" fillId="0" borderId="32" xfId="0" applyFont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26" xfId="0" applyBorder="1" applyAlignment="1">
      <alignment horizont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44</xdr:row>
      <xdr:rowOff>95250</xdr:rowOff>
    </xdr:from>
    <xdr:to>
      <xdr:col>4</xdr:col>
      <xdr:colOff>1400175</xdr:colOff>
      <xdr:row>48</xdr:row>
      <xdr:rowOff>95250</xdr:rowOff>
    </xdr:to>
    <xdr:sp macro="" textlink="">
      <xdr:nvSpPr>
        <xdr:cNvPr id="3" name="角丸四角形吹き出し 2"/>
        <xdr:cNvSpPr/>
      </xdr:nvSpPr>
      <xdr:spPr>
        <a:xfrm>
          <a:off x="600075" y="7867650"/>
          <a:ext cx="3076575" cy="752475"/>
        </a:xfrm>
        <a:prstGeom prst="wedgeRoundRectCallout">
          <a:avLst>
            <a:gd name="adj1" fmla="val 63365"/>
            <a:gd name="adj2" fmla="val -275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この値を「履修登録上限変更申請書」に記載してください。</a:t>
          </a:r>
          <a:endParaRPr kumimoji="1" lang="en-US" altLang="ja-JP" sz="1100" b="1"/>
        </a:p>
        <a:p>
          <a:pPr algn="l"/>
          <a:r>
            <a:rPr kumimoji="1" lang="en-US" altLang="ja-JP" sz="1100" b="1">
              <a:solidFill>
                <a:srgbClr val="FF0000"/>
              </a:solidFill>
            </a:rPr>
            <a:t>3.0</a:t>
          </a:r>
          <a:r>
            <a:rPr kumimoji="1" lang="ja-JP" altLang="en-US" sz="1100" b="1">
              <a:solidFill>
                <a:srgbClr val="FF0000"/>
              </a:solidFill>
            </a:rPr>
            <a:t>未満の場合、申請は受理致しません。</a:t>
          </a:r>
        </a:p>
      </xdr:txBody>
    </xdr:sp>
    <xdr:clientData/>
  </xdr:twoCellAnchor>
  <xdr:twoCellAnchor>
    <xdr:from>
      <xdr:col>3</xdr:col>
      <xdr:colOff>581024</xdr:colOff>
      <xdr:row>19</xdr:row>
      <xdr:rowOff>1</xdr:rowOff>
    </xdr:from>
    <xdr:to>
      <xdr:col>9</xdr:col>
      <xdr:colOff>457200</xdr:colOff>
      <xdr:row>40</xdr:row>
      <xdr:rowOff>123826</xdr:rowOff>
    </xdr:to>
    <xdr:sp macro="" textlink="">
      <xdr:nvSpPr>
        <xdr:cNvPr id="8" name="角丸四角形吹き出し 7"/>
        <xdr:cNvSpPr/>
      </xdr:nvSpPr>
      <xdr:spPr>
        <a:xfrm>
          <a:off x="1904999" y="3390901"/>
          <a:ext cx="5286376" cy="3790950"/>
        </a:xfrm>
        <a:prstGeom prst="wedgeRoundRectCallout">
          <a:avLst>
            <a:gd name="adj1" fmla="val -65879"/>
            <a:gd name="adj2" fmla="val -3241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GPA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対象外科目を除いた科目数を入力してください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b="1">
            <a:effectLst/>
          </a:endParaRPr>
        </a:p>
        <a:p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GPA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対象外科目</a:t>
          </a:r>
          <a:endParaRPr lang="ja-JP" altLang="ja-JP" b="1">
            <a:effectLst/>
          </a:endParaRPr>
        </a:p>
        <a:p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【2019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2020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年入学者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基礎科目　「基礎リテラシー」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「基礎演習」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教養科目　「キャリア・協働科目」「臨地学修科目」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認定科目　「入学による認定」「留学による認定」「単位互換制度による認定」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教職科目　教養科目以外の「教育の基礎的理解に関する科目等」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「各教科の指導法」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effectLst/>
          </a:endParaRPr>
        </a:p>
        <a:p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【2018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年以前入学者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教養科目　「基礎リテラシー」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「基礎演習」「現地で学ぶ」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キャリアデザイン論３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」「キャリアデザイン論３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」「協働基礎ゼミ」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認定科目　「入学による認定」「留学による認定」「単位互換制度による認定」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教職科目　「教職に関する科目」「情報技法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A/B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Normal="100" workbookViewId="0">
      <selection activeCell="G3" sqref="G3"/>
    </sheetView>
  </sheetViews>
  <sheetFormatPr defaultRowHeight="13.5" x14ac:dyDescent="0.15"/>
  <cols>
    <col min="1" max="1" width="5.25" style="1" bestFit="1" customWidth="1"/>
    <col min="2" max="2" width="6.5" style="1" customWidth="1"/>
    <col min="3" max="3" width="7.125" style="2" bestFit="1" customWidth="1"/>
    <col min="4" max="4" width="11" style="2" bestFit="1" customWidth="1"/>
    <col min="5" max="5" width="22.75" style="2" bestFit="1" customWidth="1"/>
    <col min="6" max="6" width="16.25" style="2" bestFit="1" customWidth="1"/>
    <col min="7" max="7" width="9.25" style="1" bestFit="1" customWidth="1"/>
  </cols>
  <sheetData>
    <row r="1" spans="1:7" ht="18.75" x14ac:dyDescent="0.2">
      <c r="A1" s="33" t="s">
        <v>1</v>
      </c>
      <c r="B1" s="34"/>
      <c r="C1" s="34"/>
      <c r="D1" s="34"/>
      <c r="E1" s="34"/>
      <c r="F1" s="34"/>
      <c r="G1" s="34"/>
    </row>
    <row r="2" spans="1:7" ht="14.25" thickBot="1" x14ac:dyDescent="0.2">
      <c r="A2" s="8"/>
      <c r="B2" s="9"/>
      <c r="C2" s="9"/>
      <c r="D2" s="9"/>
      <c r="E2" s="9"/>
      <c r="F2" s="9"/>
      <c r="G2" s="9"/>
    </row>
    <row r="3" spans="1:7" x14ac:dyDescent="0.15">
      <c r="A3" s="50" t="s">
        <v>9</v>
      </c>
      <c r="B3" s="51"/>
      <c r="C3" s="44"/>
      <c r="D3" s="45"/>
      <c r="E3" s="45"/>
      <c r="F3" s="20"/>
      <c r="G3" s="21"/>
    </row>
    <row r="4" spans="1:7" x14ac:dyDescent="0.15">
      <c r="A4" s="35" t="s">
        <v>6</v>
      </c>
      <c r="B4" s="36"/>
      <c r="C4" s="46"/>
      <c r="D4" s="47"/>
      <c r="E4" s="47"/>
      <c r="F4" s="20"/>
      <c r="G4" s="21"/>
    </row>
    <row r="5" spans="1:7" x14ac:dyDescent="0.15">
      <c r="A5" s="35" t="s">
        <v>7</v>
      </c>
      <c r="B5" s="36"/>
      <c r="C5" s="46"/>
      <c r="D5" s="47"/>
      <c r="E5" s="47"/>
      <c r="F5" s="20"/>
      <c r="G5" s="21"/>
    </row>
    <row r="6" spans="1:7" ht="14.25" thickBot="1" x14ac:dyDescent="0.2">
      <c r="A6" s="48" t="s">
        <v>8</v>
      </c>
      <c r="B6" s="49"/>
      <c r="C6" s="52"/>
      <c r="D6" s="53"/>
      <c r="E6" s="53"/>
      <c r="F6" s="20"/>
      <c r="G6" s="21"/>
    </row>
    <row r="7" spans="1:7" x14ac:dyDescent="0.15">
      <c r="A7" s="10"/>
      <c r="B7" s="10"/>
      <c r="C7" s="10"/>
      <c r="D7" s="10"/>
      <c r="E7" s="10"/>
      <c r="F7" s="10"/>
      <c r="G7" s="10"/>
    </row>
    <row r="8" spans="1:7" ht="14.25" thickBot="1" x14ac:dyDescent="0.2">
      <c r="A8" s="8" t="s">
        <v>2</v>
      </c>
      <c r="B8" s="8"/>
      <c r="C8" s="19" t="s">
        <v>28</v>
      </c>
      <c r="D8" s="8"/>
      <c r="E8" s="8"/>
      <c r="F8" s="8"/>
      <c r="G8" s="8"/>
    </row>
    <row r="9" spans="1:7" ht="14.25" thickBot="1" x14ac:dyDescent="0.2">
      <c r="A9" s="6" t="s">
        <v>0</v>
      </c>
      <c r="B9" s="7" t="s">
        <v>21</v>
      </c>
      <c r="C9" s="15" t="s">
        <v>22</v>
      </c>
      <c r="D9" s="7" t="s">
        <v>23</v>
      </c>
      <c r="E9" s="16" t="s">
        <v>25</v>
      </c>
      <c r="F9" s="18" t="s">
        <v>26</v>
      </c>
      <c r="G9" s="17" t="s">
        <v>27</v>
      </c>
    </row>
    <row r="10" spans="1:7" x14ac:dyDescent="0.15">
      <c r="A10" s="39" t="s">
        <v>10</v>
      </c>
      <c r="B10" s="11">
        <v>10</v>
      </c>
      <c r="C10" s="26"/>
      <c r="D10" s="12">
        <f>B10*C10</f>
        <v>0</v>
      </c>
      <c r="E10" s="42">
        <f>SUM(D10:D12)</f>
        <v>0</v>
      </c>
      <c r="F10" s="31">
        <v>4</v>
      </c>
      <c r="G10" s="37">
        <f>E10*F10</f>
        <v>0</v>
      </c>
    </row>
    <row r="11" spans="1:7" x14ac:dyDescent="0.15">
      <c r="A11" s="40"/>
      <c r="B11" s="11">
        <v>2</v>
      </c>
      <c r="C11" s="26"/>
      <c r="D11" s="12">
        <f>B11*C11</f>
        <v>0</v>
      </c>
      <c r="E11" s="42"/>
      <c r="F11" s="31"/>
      <c r="G11" s="37"/>
    </row>
    <row r="12" spans="1:7" ht="14.25" thickBot="1" x14ac:dyDescent="0.2">
      <c r="A12" s="41"/>
      <c r="B12" s="13">
        <v>1</v>
      </c>
      <c r="C12" s="27"/>
      <c r="D12" s="14">
        <f>B12*C12</f>
        <v>0</v>
      </c>
      <c r="E12" s="43"/>
      <c r="F12" s="32"/>
      <c r="G12" s="38"/>
    </row>
    <row r="13" spans="1:7" x14ac:dyDescent="0.15">
      <c r="A13" s="39" t="s">
        <v>11</v>
      </c>
      <c r="B13" s="11">
        <v>10</v>
      </c>
      <c r="C13" s="26"/>
      <c r="D13" s="12">
        <f t="shared" ref="D13:D42" si="0">B13*C13</f>
        <v>0</v>
      </c>
      <c r="E13" s="42">
        <f>SUM(D13:D15)</f>
        <v>0</v>
      </c>
      <c r="F13" s="31">
        <v>3.7</v>
      </c>
      <c r="G13" s="37">
        <f t="shared" ref="G13" si="1">E13*F13</f>
        <v>0</v>
      </c>
    </row>
    <row r="14" spans="1:7" x14ac:dyDescent="0.15">
      <c r="A14" s="40"/>
      <c r="B14" s="11">
        <v>2</v>
      </c>
      <c r="C14" s="26"/>
      <c r="D14" s="12">
        <f t="shared" si="0"/>
        <v>0</v>
      </c>
      <c r="E14" s="42"/>
      <c r="F14" s="31"/>
      <c r="G14" s="37"/>
    </row>
    <row r="15" spans="1:7" ht="14.25" thickBot="1" x14ac:dyDescent="0.2">
      <c r="A15" s="41"/>
      <c r="B15" s="13">
        <v>1</v>
      </c>
      <c r="C15" s="27"/>
      <c r="D15" s="14">
        <f t="shared" si="0"/>
        <v>0</v>
      </c>
      <c r="E15" s="43"/>
      <c r="F15" s="32"/>
      <c r="G15" s="38"/>
    </row>
    <row r="16" spans="1:7" x14ac:dyDescent="0.15">
      <c r="A16" s="39" t="s">
        <v>12</v>
      </c>
      <c r="B16" s="11">
        <v>10</v>
      </c>
      <c r="C16" s="26"/>
      <c r="D16" s="12">
        <f t="shared" si="0"/>
        <v>0</v>
      </c>
      <c r="E16" s="42">
        <f>SUM(D16:D18)</f>
        <v>0</v>
      </c>
      <c r="F16" s="31">
        <v>3.3</v>
      </c>
      <c r="G16" s="37">
        <f t="shared" ref="G16" si="2">E16*F16</f>
        <v>0</v>
      </c>
    </row>
    <row r="17" spans="1:7" x14ac:dyDescent="0.15">
      <c r="A17" s="40"/>
      <c r="B17" s="11">
        <v>2</v>
      </c>
      <c r="C17" s="26"/>
      <c r="D17" s="12">
        <f t="shared" si="0"/>
        <v>0</v>
      </c>
      <c r="E17" s="42"/>
      <c r="F17" s="31"/>
      <c r="G17" s="37"/>
    </row>
    <row r="18" spans="1:7" ht="14.25" thickBot="1" x14ac:dyDescent="0.2">
      <c r="A18" s="41"/>
      <c r="B18" s="13">
        <v>1</v>
      </c>
      <c r="C18" s="27"/>
      <c r="D18" s="14">
        <f t="shared" si="0"/>
        <v>0</v>
      </c>
      <c r="E18" s="43"/>
      <c r="F18" s="32"/>
      <c r="G18" s="38"/>
    </row>
    <row r="19" spans="1:7" x14ac:dyDescent="0.15">
      <c r="A19" s="39" t="s">
        <v>13</v>
      </c>
      <c r="B19" s="11">
        <v>10</v>
      </c>
      <c r="C19" s="26"/>
      <c r="D19" s="12">
        <f t="shared" si="0"/>
        <v>0</v>
      </c>
      <c r="E19" s="42">
        <f>SUM(D19:D21)</f>
        <v>0</v>
      </c>
      <c r="F19" s="31">
        <v>3</v>
      </c>
      <c r="G19" s="37">
        <f t="shared" ref="G19" si="3">E19*F19</f>
        <v>0</v>
      </c>
    </row>
    <row r="20" spans="1:7" x14ac:dyDescent="0.15">
      <c r="A20" s="40"/>
      <c r="B20" s="11">
        <v>2</v>
      </c>
      <c r="C20" s="26"/>
      <c r="D20" s="12">
        <f t="shared" si="0"/>
        <v>0</v>
      </c>
      <c r="E20" s="42"/>
      <c r="F20" s="31"/>
      <c r="G20" s="37"/>
    </row>
    <row r="21" spans="1:7" ht="14.25" thickBot="1" x14ac:dyDescent="0.2">
      <c r="A21" s="41"/>
      <c r="B21" s="13">
        <v>1</v>
      </c>
      <c r="C21" s="27"/>
      <c r="D21" s="14">
        <f t="shared" si="0"/>
        <v>0</v>
      </c>
      <c r="E21" s="43"/>
      <c r="F21" s="32"/>
      <c r="G21" s="38"/>
    </row>
    <row r="22" spans="1:7" x14ac:dyDescent="0.15">
      <c r="A22" s="39" t="s">
        <v>15</v>
      </c>
      <c r="B22" s="11">
        <v>10</v>
      </c>
      <c r="C22" s="26"/>
      <c r="D22" s="12">
        <f t="shared" ref="D22:D30" si="4">B22*C22</f>
        <v>0</v>
      </c>
      <c r="E22" s="42">
        <f>SUM(D22:D24)</f>
        <v>0</v>
      </c>
      <c r="F22" s="31">
        <v>2.7</v>
      </c>
      <c r="G22" s="37">
        <f t="shared" ref="G22" si="5">E22*F22</f>
        <v>0</v>
      </c>
    </row>
    <row r="23" spans="1:7" x14ac:dyDescent="0.15">
      <c r="A23" s="40"/>
      <c r="B23" s="11">
        <v>2</v>
      </c>
      <c r="C23" s="26"/>
      <c r="D23" s="12">
        <f t="shared" si="4"/>
        <v>0</v>
      </c>
      <c r="E23" s="42"/>
      <c r="F23" s="31"/>
      <c r="G23" s="37"/>
    </row>
    <row r="24" spans="1:7" ht="14.25" thickBot="1" x14ac:dyDescent="0.2">
      <c r="A24" s="41"/>
      <c r="B24" s="13">
        <v>1</v>
      </c>
      <c r="C24" s="27"/>
      <c r="D24" s="14">
        <f t="shared" si="4"/>
        <v>0</v>
      </c>
      <c r="E24" s="43"/>
      <c r="F24" s="32"/>
      <c r="G24" s="38"/>
    </row>
    <row r="25" spans="1:7" x14ac:dyDescent="0.15">
      <c r="A25" s="39" t="s">
        <v>14</v>
      </c>
      <c r="B25" s="11">
        <v>10</v>
      </c>
      <c r="C25" s="26"/>
      <c r="D25" s="12">
        <f t="shared" si="4"/>
        <v>0</v>
      </c>
      <c r="E25" s="42">
        <f>SUM(D25:D27)</f>
        <v>0</v>
      </c>
      <c r="F25" s="31">
        <v>2.2999999999999998</v>
      </c>
      <c r="G25" s="37">
        <f t="shared" ref="G25" si="6">E25*F25</f>
        <v>0</v>
      </c>
    </row>
    <row r="26" spans="1:7" x14ac:dyDescent="0.15">
      <c r="A26" s="40"/>
      <c r="B26" s="11">
        <v>2</v>
      </c>
      <c r="C26" s="26"/>
      <c r="D26" s="12">
        <f t="shared" si="4"/>
        <v>0</v>
      </c>
      <c r="E26" s="42"/>
      <c r="F26" s="31"/>
      <c r="G26" s="37"/>
    </row>
    <row r="27" spans="1:7" ht="14.25" thickBot="1" x14ac:dyDescent="0.2">
      <c r="A27" s="41"/>
      <c r="B27" s="13">
        <v>1</v>
      </c>
      <c r="C27" s="27"/>
      <c r="D27" s="14">
        <f t="shared" si="4"/>
        <v>0</v>
      </c>
      <c r="E27" s="43"/>
      <c r="F27" s="32"/>
      <c r="G27" s="38"/>
    </row>
    <row r="28" spans="1:7" x14ac:dyDescent="0.15">
      <c r="A28" s="39" t="s">
        <v>16</v>
      </c>
      <c r="B28" s="11">
        <v>10</v>
      </c>
      <c r="C28" s="26"/>
      <c r="D28" s="12">
        <f t="shared" si="4"/>
        <v>0</v>
      </c>
      <c r="E28" s="42">
        <f>SUM(D28:D30)</f>
        <v>0</v>
      </c>
      <c r="F28" s="31">
        <v>2</v>
      </c>
      <c r="G28" s="37">
        <f t="shared" ref="G28" si="7">E28*F28</f>
        <v>0</v>
      </c>
    </row>
    <row r="29" spans="1:7" x14ac:dyDescent="0.15">
      <c r="A29" s="40"/>
      <c r="B29" s="11">
        <v>2</v>
      </c>
      <c r="C29" s="26"/>
      <c r="D29" s="12">
        <f t="shared" si="4"/>
        <v>0</v>
      </c>
      <c r="E29" s="42"/>
      <c r="F29" s="31"/>
      <c r="G29" s="37"/>
    </row>
    <row r="30" spans="1:7" ht="14.25" thickBot="1" x14ac:dyDescent="0.2">
      <c r="A30" s="41"/>
      <c r="B30" s="13">
        <v>1</v>
      </c>
      <c r="C30" s="27"/>
      <c r="D30" s="14">
        <f t="shared" si="4"/>
        <v>0</v>
      </c>
      <c r="E30" s="43"/>
      <c r="F30" s="32"/>
      <c r="G30" s="38"/>
    </row>
    <row r="31" spans="1:7" x14ac:dyDescent="0.15">
      <c r="A31" s="39" t="s">
        <v>17</v>
      </c>
      <c r="B31" s="11">
        <v>10</v>
      </c>
      <c r="C31" s="26"/>
      <c r="D31" s="12">
        <f t="shared" ref="D31:D39" si="8">B31*C31</f>
        <v>0</v>
      </c>
      <c r="E31" s="42">
        <f>SUM(D31:D33)</f>
        <v>0</v>
      </c>
      <c r="F31" s="31">
        <v>1.7</v>
      </c>
      <c r="G31" s="37">
        <f t="shared" ref="G31" si="9">E31*F31</f>
        <v>0</v>
      </c>
    </row>
    <row r="32" spans="1:7" x14ac:dyDescent="0.15">
      <c r="A32" s="40"/>
      <c r="B32" s="11">
        <v>2</v>
      </c>
      <c r="C32" s="26"/>
      <c r="D32" s="12">
        <f t="shared" si="8"/>
        <v>0</v>
      </c>
      <c r="E32" s="42"/>
      <c r="F32" s="31"/>
      <c r="G32" s="37"/>
    </row>
    <row r="33" spans="1:7" ht="14.25" thickBot="1" x14ac:dyDescent="0.2">
      <c r="A33" s="41"/>
      <c r="B33" s="13">
        <v>1</v>
      </c>
      <c r="C33" s="27"/>
      <c r="D33" s="14">
        <f t="shared" si="8"/>
        <v>0</v>
      </c>
      <c r="E33" s="43"/>
      <c r="F33" s="32"/>
      <c r="G33" s="38"/>
    </row>
    <row r="34" spans="1:7" x14ac:dyDescent="0.15">
      <c r="A34" s="39" t="s">
        <v>18</v>
      </c>
      <c r="B34" s="11">
        <v>10</v>
      </c>
      <c r="C34" s="26"/>
      <c r="D34" s="12">
        <f t="shared" si="8"/>
        <v>0</v>
      </c>
      <c r="E34" s="42">
        <f>SUM(D34:D36)</f>
        <v>0</v>
      </c>
      <c r="F34" s="31">
        <v>1.3</v>
      </c>
      <c r="G34" s="37">
        <f t="shared" ref="G34" si="10">E34*F34</f>
        <v>0</v>
      </c>
    </row>
    <row r="35" spans="1:7" x14ac:dyDescent="0.15">
      <c r="A35" s="40"/>
      <c r="B35" s="11">
        <v>2</v>
      </c>
      <c r="C35" s="26"/>
      <c r="D35" s="12">
        <f t="shared" si="8"/>
        <v>0</v>
      </c>
      <c r="E35" s="42"/>
      <c r="F35" s="31"/>
      <c r="G35" s="37"/>
    </row>
    <row r="36" spans="1:7" ht="14.25" thickBot="1" x14ac:dyDescent="0.2">
      <c r="A36" s="41"/>
      <c r="B36" s="13">
        <v>1</v>
      </c>
      <c r="C36" s="27"/>
      <c r="D36" s="14">
        <f t="shared" si="8"/>
        <v>0</v>
      </c>
      <c r="E36" s="43"/>
      <c r="F36" s="32"/>
      <c r="G36" s="38"/>
    </row>
    <row r="37" spans="1:7" x14ac:dyDescent="0.15">
      <c r="A37" s="39" t="s">
        <v>19</v>
      </c>
      <c r="B37" s="11">
        <v>10</v>
      </c>
      <c r="C37" s="26"/>
      <c r="D37" s="12">
        <f t="shared" si="8"/>
        <v>0</v>
      </c>
      <c r="E37" s="42">
        <f>SUM(D37:D39)</f>
        <v>0</v>
      </c>
      <c r="F37" s="31">
        <v>1</v>
      </c>
      <c r="G37" s="37">
        <f t="shared" ref="G37" si="11">E37*F37</f>
        <v>0</v>
      </c>
    </row>
    <row r="38" spans="1:7" x14ac:dyDescent="0.15">
      <c r="A38" s="40"/>
      <c r="B38" s="11">
        <v>2</v>
      </c>
      <c r="C38" s="26"/>
      <c r="D38" s="12">
        <f t="shared" si="8"/>
        <v>0</v>
      </c>
      <c r="E38" s="42"/>
      <c r="F38" s="31"/>
      <c r="G38" s="37"/>
    </row>
    <row r="39" spans="1:7" ht="14.25" thickBot="1" x14ac:dyDescent="0.2">
      <c r="A39" s="41"/>
      <c r="B39" s="13">
        <v>1</v>
      </c>
      <c r="C39" s="27"/>
      <c r="D39" s="14">
        <f t="shared" si="8"/>
        <v>0</v>
      </c>
      <c r="E39" s="43"/>
      <c r="F39" s="32"/>
      <c r="G39" s="38"/>
    </row>
    <row r="40" spans="1:7" x14ac:dyDescent="0.15">
      <c r="A40" s="39" t="s">
        <v>20</v>
      </c>
      <c r="B40" s="11">
        <v>10</v>
      </c>
      <c r="C40" s="26"/>
      <c r="D40" s="12">
        <f t="shared" si="0"/>
        <v>0</v>
      </c>
      <c r="E40" s="42">
        <f>SUM(D40:D42)</f>
        <v>0</v>
      </c>
      <c r="F40" s="31">
        <v>0</v>
      </c>
      <c r="G40" s="37">
        <f t="shared" ref="G40" si="12">E40*F40</f>
        <v>0</v>
      </c>
    </row>
    <row r="41" spans="1:7" x14ac:dyDescent="0.15">
      <c r="A41" s="40"/>
      <c r="B41" s="11">
        <v>2</v>
      </c>
      <c r="C41" s="26"/>
      <c r="D41" s="12">
        <f t="shared" si="0"/>
        <v>0</v>
      </c>
      <c r="E41" s="42"/>
      <c r="F41" s="31"/>
      <c r="G41" s="37"/>
    </row>
    <row r="42" spans="1:7" ht="14.25" thickBot="1" x14ac:dyDescent="0.2">
      <c r="A42" s="41"/>
      <c r="B42" s="13">
        <v>1</v>
      </c>
      <c r="C42" s="27"/>
      <c r="D42" s="14">
        <f t="shared" si="0"/>
        <v>0</v>
      </c>
      <c r="E42" s="43"/>
      <c r="F42" s="32"/>
      <c r="G42" s="38"/>
    </row>
    <row r="43" spans="1:7" ht="15" thickTop="1" thickBot="1" x14ac:dyDescent="0.2">
      <c r="A43" s="54" t="s">
        <v>24</v>
      </c>
      <c r="B43" s="55"/>
      <c r="C43" s="3">
        <f>SUM(C10:C42)</f>
        <v>0</v>
      </c>
      <c r="D43" s="4">
        <f>SUM(D10:D42)</f>
        <v>0</v>
      </c>
      <c r="E43" s="5"/>
      <c r="F43" s="25"/>
      <c r="G43" s="3">
        <f>SUM(G10:G42)</f>
        <v>0</v>
      </c>
    </row>
    <row r="45" spans="1:7" x14ac:dyDescent="0.15">
      <c r="A45" s="9" t="s">
        <v>3</v>
      </c>
      <c r="B45" s="9"/>
      <c r="C45" s="9"/>
      <c r="D45" s="9"/>
      <c r="E45" s="9"/>
      <c r="F45" s="9"/>
      <c r="G45" s="9"/>
    </row>
    <row r="46" spans="1:7" ht="14.25" thickBot="1" x14ac:dyDescent="0.2">
      <c r="A46" s="30" t="s">
        <v>3</v>
      </c>
      <c r="B46" s="30"/>
      <c r="C46" s="30"/>
      <c r="D46" s="30"/>
      <c r="E46" s="30"/>
      <c r="F46" s="30"/>
      <c r="G46" s="30"/>
    </row>
    <row r="47" spans="1:7" ht="18" thickBot="1" x14ac:dyDescent="0.25">
      <c r="B47" s="22"/>
      <c r="C47" s="22"/>
      <c r="D47" s="22"/>
      <c r="E47" s="22"/>
      <c r="F47" s="24" t="s">
        <v>29</v>
      </c>
      <c r="G47" s="23" t="e">
        <f>G43/D43</f>
        <v>#DIV/0!</v>
      </c>
    </row>
    <row r="48" spans="1:7" x14ac:dyDescent="0.15">
      <c r="A48" s="9"/>
      <c r="B48" s="9"/>
      <c r="C48" s="9"/>
      <c r="D48" s="9"/>
      <c r="E48" s="9"/>
      <c r="F48" s="9"/>
      <c r="G48" s="9"/>
    </row>
  </sheetData>
  <sheetProtection algorithmName="SHA-512" hashValue="gy/z9jfltJq6LtMRSQeIFve6sPjlw59cQJXnjbSGMdk636HHyGo0PlD8rJk/9s8Kv4o4T7/xJjaNwU2hVf388g==" saltValue="8LW/Ams6cOzfRoA4TcfgtQ==" spinCount="100000" sheet="1" objects="1" scenarios="1"/>
  <mergeCells count="55">
    <mergeCell ref="A37:A39"/>
    <mergeCell ref="E37:E39"/>
    <mergeCell ref="F37:F39"/>
    <mergeCell ref="G37:G39"/>
    <mergeCell ref="A43:B43"/>
    <mergeCell ref="A40:A42"/>
    <mergeCell ref="E40:E42"/>
    <mergeCell ref="F40:F42"/>
    <mergeCell ref="G40:G42"/>
    <mergeCell ref="C3:E3"/>
    <mergeCell ref="C4:E4"/>
    <mergeCell ref="C5:E5"/>
    <mergeCell ref="A31:A33"/>
    <mergeCell ref="E31:E33"/>
    <mergeCell ref="A22:A24"/>
    <mergeCell ref="E22:E24"/>
    <mergeCell ref="A5:B5"/>
    <mergeCell ref="A6:B6"/>
    <mergeCell ref="A3:B3"/>
    <mergeCell ref="A10:A12"/>
    <mergeCell ref="C6:E6"/>
    <mergeCell ref="F31:F33"/>
    <mergeCell ref="G31:G33"/>
    <mergeCell ref="A34:A36"/>
    <mergeCell ref="E34:E36"/>
    <mergeCell ref="F34:F36"/>
    <mergeCell ref="G34:G36"/>
    <mergeCell ref="F25:F27"/>
    <mergeCell ref="G25:G27"/>
    <mergeCell ref="A28:A30"/>
    <mergeCell ref="E28:E30"/>
    <mergeCell ref="F28:F30"/>
    <mergeCell ref="G28:G30"/>
    <mergeCell ref="F16:F18"/>
    <mergeCell ref="G16:G18"/>
    <mergeCell ref="A19:A21"/>
    <mergeCell ref="E19:E21"/>
    <mergeCell ref="F19:F21"/>
    <mergeCell ref="G19:G21"/>
    <mergeCell ref="A46:G46"/>
    <mergeCell ref="F10:F12"/>
    <mergeCell ref="A1:G1"/>
    <mergeCell ref="A4:B4"/>
    <mergeCell ref="G10:G12"/>
    <mergeCell ref="A13:A15"/>
    <mergeCell ref="E13:E15"/>
    <mergeCell ref="F13:F15"/>
    <mergeCell ref="G13:G15"/>
    <mergeCell ref="E10:E12"/>
    <mergeCell ref="F22:F24"/>
    <mergeCell ref="G22:G24"/>
    <mergeCell ref="A25:A27"/>
    <mergeCell ref="E25:E27"/>
    <mergeCell ref="A16:A18"/>
    <mergeCell ref="E16:E18"/>
  </mergeCells>
  <phoneticPr fontId="1"/>
  <pageMargins left="0.60416666666666663" right="0.29666666666666669" top="0.98425196850393704" bottom="0.98425196850393704" header="0.51181102362204722" footer="0.51181102362204722"/>
  <pageSetup paperSize="9" scale="9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zoomScaleNormal="100" workbookViewId="0">
      <selection activeCell="J47" sqref="J47"/>
    </sheetView>
  </sheetViews>
  <sheetFormatPr defaultRowHeight="13.5" x14ac:dyDescent="0.15"/>
  <cols>
    <col min="1" max="1" width="5.25" style="28" bestFit="1" customWidth="1"/>
    <col min="2" max="2" width="6.5" style="28" customWidth="1"/>
    <col min="3" max="3" width="7.125" style="2" bestFit="1" customWidth="1"/>
    <col min="4" max="4" width="11" style="2" bestFit="1" customWidth="1"/>
    <col min="5" max="5" width="22.75" style="2" bestFit="1" customWidth="1"/>
    <col min="6" max="6" width="16.25" style="2" bestFit="1" customWidth="1"/>
    <col min="7" max="7" width="9.25" style="28" bestFit="1" customWidth="1"/>
  </cols>
  <sheetData>
    <row r="1" spans="1:10" ht="18.75" x14ac:dyDescent="0.2">
      <c r="A1" s="33" t="s">
        <v>1</v>
      </c>
      <c r="B1" s="34"/>
      <c r="C1" s="34"/>
      <c r="D1" s="34"/>
      <c r="E1" s="34"/>
      <c r="F1" s="34"/>
      <c r="G1" s="34"/>
      <c r="H1" s="56" t="s">
        <v>30</v>
      </c>
      <c r="I1" s="57"/>
      <c r="J1" s="58"/>
    </row>
    <row r="2" spans="1:10" ht="14.25" thickBot="1" x14ac:dyDescent="0.2">
      <c r="A2" s="8"/>
      <c r="B2" s="9"/>
      <c r="C2" s="9"/>
      <c r="D2" s="9"/>
      <c r="E2" s="9"/>
      <c r="F2" s="9"/>
      <c r="G2" s="9"/>
    </row>
    <row r="3" spans="1:10" x14ac:dyDescent="0.15">
      <c r="A3" s="50" t="s">
        <v>9</v>
      </c>
      <c r="B3" s="51"/>
      <c r="C3" s="44" t="s">
        <v>4</v>
      </c>
      <c r="D3" s="45"/>
      <c r="E3" s="45"/>
      <c r="F3" s="20"/>
      <c r="G3" s="21"/>
    </row>
    <row r="4" spans="1:10" x14ac:dyDescent="0.15">
      <c r="A4" s="35" t="s">
        <v>6</v>
      </c>
      <c r="B4" s="36"/>
      <c r="C4" s="46" t="s">
        <v>5</v>
      </c>
      <c r="D4" s="47"/>
      <c r="E4" s="47"/>
      <c r="F4" s="20"/>
      <c r="G4" s="21"/>
    </row>
    <row r="5" spans="1:10" x14ac:dyDescent="0.15">
      <c r="A5" s="35" t="s">
        <v>7</v>
      </c>
      <c r="B5" s="36"/>
      <c r="C5" s="46">
        <v>6100000</v>
      </c>
      <c r="D5" s="47"/>
      <c r="E5" s="47"/>
      <c r="F5" s="20"/>
      <c r="G5" s="21"/>
    </row>
    <row r="6" spans="1:10" ht="14.25" thickBot="1" x14ac:dyDescent="0.2">
      <c r="A6" s="48" t="s">
        <v>8</v>
      </c>
      <c r="B6" s="49"/>
      <c r="C6" s="52"/>
      <c r="D6" s="53"/>
      <c r="E6" s="53"/>
      <c r="F6" s="20"/>
      <c r="G6" s="21"/>
    </row>
    <row r="7" spans="1:10" x14ac:dyDescent="0.15">
      <c r="A7" s="10"/>
      <c r="B7" s="10"/>
      <c r="C7" s="10"/>
      <c r="D7" s="10"/>
      <c r="E7" s="10"/>
      <c r="F7" s="10"/>
      <c r="G7" s="10"/>
    </row>
    <row r="8" spans="1:10" ht="14.25" thickBot="1" x14ac:dyDescent="0.2">
      <c r="A8" s="8" t="s">
        <v>2</v>
      </c>
      <c r="B8" s="8"/>
      <c r="C8" s="19" t="s">
        <v>28</v>
      </c>
      <c r="D8" s="8"/>
      <c r="E8" s="8"/>
      <c r="F8" s="8"/>
      <c r="G8" s="8"/>
    </row>
    <row r="9" spans="1:10" ht="14.25" thickBot="1" x14ac:dyDescent="0.2">
      <c r="A9" s="6" t="s">
        <v>0</v>
      </c>
      <c r="B9" s="7" t="s">
        <v>21</v>
      </c>
      <c r="C9" s="15" t="s">
        <v>22</v>
      </c>
      <c r="D9" s="7" t="s">
        <v>23</v>
      </c>
      <c r="E9" s="16" t="s">
        <v>25</v>
      </c>
      <c r="F9" s="18" t="s">
        <v>26</v>
      </c>
      <c r="G9" s="17" t="s">
        <v>27</v>
      </c>
    </row>
    <row r="10" spans="1:10" x14ac:dyDescent="0.15">
      <c r="A10" s="39" t="s">
        <v>10</v>
      </c>
      <c r="B10" s="11">
        <v>10</v>
      </c>
      <c r="C10" s="26"/>
      <c r="D10" s="12">
        <f>B10*C10</f>
        <v>0</v>
      </c>
      <c r="E10" s="42">
        <f>SUM(D10:D12)</f>
        <v>10</v>
      </c>
      <c r="F10" s="31">
        <v>4</v>
      </c>
      <c r="G10" s="37">
        <f>E10*F10</f>
        <v>40</v>
      </c>
    </row>
    <row r="11" spans="1:10" x14ac:dyDescent="0.15">
      <c r="A11" s="40"/>
      <c r="B11" s="11">
        <v>2</v>
      </c>
      <c r="C11" s="26">
        <v>5</v>
      </c>
      <c r="D11" s="12">
        <f>B11*C11</f>
        <v>10</v>
      </c>
      <c r="E11" s="42"/>
      <c r="F11" s="31"/>
      <c r="G11" s="37"/>
    </row>
    <row r="12" spans="1:10" ht="14.25" thickBot="1" x14ac:dyDescent="0.2">
      <c r="A12" s="41"/>
      <c r="B12" s="13">
        <v>1</v>
      </c>
      <c r="C12" s="27"/>
      <c r="D12" s="14">
        <f>B12*C12</f>
        <v>0</v>
      </c>
      <c r="E12" s="43"/>
      <c r="F12" s="32"/>
      <c r="G12" s="38"/>
    </row>
    <row r="13" spans="1:10" x14ac:dyDescent="0.15">
      <c r="A13" s="39" t="s">
        <v>11</v>
      </c>
      <c r="B13" s="11">
        <v>10</v>
      </c>
      <c r="C13" s="26"/>
      <c r="D13" s="12">
        <f t="shared" ref="D13:D42" si="0">B13*C13</f>
        <v>0</v>
      </c>
      <c r="E13" s="42">
        <f>SUM(D13:D15)</f>
        <v>10</v>
      </c>
      <c r="F13" s="31">
        <v>3.7</v>
      </c>
      <c r="G13" s="37">
        <f t="shared" ref="G13" si="1">E13*F13</f>
        <v>37</v>
      </c>
    </row>
    <row r="14" spans="1:10" x14ac:dyDescent="0.15">
      <c r="A14" s="40"/>
      <c r="B14" s="11">
        <v>2</v>
      </c>
      <c r="C14" s="26">
        <v>5</v>
      </c>
      <c r="D14" s="12">
        <f t="shared" si="0"/>
        <v>10</v>
      </c>
      <c r="E14" s="42"/>
      <c r="F14" s="31"/>
      <c r="G14" s="37"/>
    </row>
    <row r="15" spans="1:10" ht="14.25" thickBot="1" x14ac:dyDescent="0.2">
      <c r="A15" s="41"/>
      <c r="B15" s="13">
        <v>1</v>
      </c>
      <c r="C15" s="27"/>
      <c r="D15" s="14">
        <f t="shared" si="0"/>
        <v>0</v>
      </c>
      <c r="E15" s="43"/>
      <c r="F15" s="32"/>
      <c r="G15" s="38"/>
    </row>
    <row r="16" spans="1:10" x14ac:dyDescent="0.15">
      <c r="A16" s="39" t="s">
        <v>12</v>
      </c>
      <c r="B16" s="11">
        <v>10</v>
      </c>
      <c r="C16" s="26"/>
      <c r="D16" s="12">
        <f t="shared" si="0"/>
        <v>0</v>
      </c>
      <c r="E16" s="42">
        <f>SUM(D16:D18)</f>
        <v>0</v>
      </c>
      <c r="F16" s="31">
        <v>3.3</v>
      </c>
      <c r="G16" s="37">
        <f t="shared" ref="G16" si="2">E16*F16</f>
        <v>0</v>
      </c>
    </row>
    <row r="17" spans="1:7" x14ac:dyDescent="0.15">
      <c r="A17" s="40"/>
      <c r="B17" s="11">
        <v>2</v>
      </c>
      <c r="C17" s="26"/>
      <c r="D17" s="12">
        <f t="shared" si="0"/>
        <v>0</v>
      </c>
      <c r="E17" s="42"/>
      <c r="F17" s="31"/>
      <c r="G17" s="37"/>
    </row>
    <row r="18" spans="1:7" ht="14.25" thickBot="1" x14ac:dyDescent="0.2">
      <c r="A18" s="41"/>
      <c r="B18" s="13">
        <v>1</v>
      </c>
      <c r="C18" s="27"/>
      <c r="D18" s="14">
        <f t="shared" si="0"/>
        <v>0</v>
      </c>
      <c r="E18" s="43"/>
      <c r="F18" s="32"/>
      <c r="G18" s="38"/>
    </row>
    <row r="19" spans="1:7" x14ac:dyDescent="0.15">
      <c r="A19" s="39" t="s">
        <v>13</v>
      </c>
      <c r="B19" s="11">
        <v>10</v>
      </c>
      <c r="C19" s="26"/>
      <c r="D19" s="12">
        <f t="shared" si="0"/>
        <v>0</v>
      </c>
      <c r="E19" s="42">
        <f>SUM(D19:D21)</f>
        <v>10</v>
      </c>
      <c r="F19" s="31">
        <v>3</v>
      </c>
      <c r="G19" s="37">
        <f t="shared" ref="G19" si="3">E19*F19</f>
        <v>30</v>
      </c>
    </row>
    <row r="20" spans="1:7" x14ac:dyDescent="0.15">
      <c r="A20" s="40"/>
      <c r="B20" s="11">
        <v>2</v>
      </c>
      <c r="C20" s="26">
        <v>5</v>
      </c>
      <c r="D20" s="12">
        <f t="shared" si="0"/>
        <v>10</v>
      </c>
      <c r="E20" s="42"/>
      <c r="F20" s="31"/>
      <c r="G20" s="37"/>
    </row>
    <row r="21" spans="1:7" ht="14.25" thickBot="1" x14ac:dyDescent="0.2">
      <c r="A21" s="41"/>
      <c r="B21" s="13">
        <v>1</v>
      </c>
      <c r="C21" s="27"/>
      <c r="D21" s="14">
        <f t="shared" si="0"/>
        <v>0</v>
      </c>
      <c r="E21" s="43"/>
      <c r="F21" s="32"/>
      <c r="G21" s="38"/>
    </row>
    <row r="22" spans="1:7" x14ac:dyDescent="0.15">
      <c r="A22" s="39" t="s">
        <v>15</v>
      </c>
      <c r="B22" s="11">
        <v>10</v>
      </c>
      <c r="C22" s="26"/>
      <c r="D22" s="12">
        <f t="shared" si="0"/>
        <v>0</v>
      </c>
      <c r="E22" s="42">
        <f>SUM(D22:D24)</f>
        <v>0</v>
      </c>
      <c r="F22" s="31">
        <v>2.7</v>
      </c>
      <c r="G22" s="37">
        <f t="shared" ref="G22" si="4">E22*F22</f>
        <v>0</v>
      </c>
    </row>
    <row r="23" spans="1:7" x14ac:dyDescent="0.15">
      <c r="A23" s="40"/>
      <c r="B23" s="11">
        <v>2</v>
      </c>
      <c r="C23" s="26"/>
      <c r="D23" s="12">
        <f t="shared" si="0"/>
        <v>0</v>
      </c>
      <c r="E23" s="42"/>
      <c r="F23" s="31"/>
      <c r="G23" s="37"/>
    </row>
    <row r="24" spans="1:7" ht="14.25" thickBot="1" x14ac:dyDescent="0.2">
      <c r="A24" s="41"/>
      <c r="B24" s="13">
        <v>1</v>
      </c>
      <c r="C24" s="27"/>
      <c r="D24" s="14">
        <f t="shared" si="0"/>
        <v>0</v>
      </c>
      <c r="E24" s="43"/>
      <c r="F24" s="32"/>
      <c r="G24" s="38"/>
    </row>
    <row r="25" spans="1:7" x14ac:dyDescent="0.15">
      <c r="A25" s="39" t="s">
        <v>14</v>
      </c>
      <c r="B25" s="11">
        <v>10</v>
      </c>
      <c r="C25" s="26"/>
      <c r="D25" s="12">
        <f t="shared" si="0"/>
        <v>0</v>
      </c>
      <c r="E25" s="42">
        <f>SUM(D25:D27)</f>
        <v>0</v>
      </c>
      <c r="F25" s="31">
        <v>2.2999999999999998</v>
      </c>
      <c r="G25" s="37">
        <f t="shared" ref="G25" si="5">E25*F25</f>
        <v>0</v>
      </c>
    </row>
    <row r="26" spans="1:7" x14ac:dyDescent="0.15">
      <c r="A26" s="40"/>
      <c r="B26" s="11">
        <v>2</v>
      </c>
      <c r="C26" s="26"/>
      <c r="D26" s="12">
        <f t="shared" si="0"/>
        <v>0</v>
      </c>
      <c r="E26" s="42"/>
      <c r="F26" s="31"/>
      <c r="G26" s="37"/>
    </row>
    <row r="27" spans="1:7" ht="14.25" thickBot="1" x14ac:dyDescent="0.2">
      <c r="A27" s="41"/>
      <c r="B27" s="13">
        <v>1</v>
      </c>
      <c r="C27" s="27"/>
      <c r="D27" s="14">
        <f t="shared" si="0"/>
        <v>0</v>
      </c>
      <c r="E27" s="43"/>
      <c r="F27" s="32"/>
      <c r="G27" s="38"/>
    </row>
    <row r="28" spans="1:7" x14ac:dyDescent="0.15">
      <c r="A28" s="39" t="s">
        <v>16</v>
      </c>
      <c r="B28" s="11">
        <v>10</v>
      </c>
      <c r="C28" s="26"/>
      <c r="D28" s="12">
        <f t="shared" si="0"/>
        <v>0</v>
      </c>
      <c r="E28" s="42">
        <f>SUM(D28:D30)</f>
        <v>0</v>
      </c>
      <c r="F28" s="31">
        <v>2</v>
      </c>
      <c r="G28" s="37">
        <f t="shared" ref="G28" si="6">E28*F28</f>
        <v>0</v>
      </c>
    </row>
    <row r="29" spans="1:7" x14ac:dyDescent="0.15">
      <c r="A29" s="40"/>
      <c r="B29" s="11">
        <v>2</v>
      </c>
      <c r="C29" s="26"/>
      <c r="D29" s="12">
        <f t="shared" si="0"/>
        <v>0</v>
      </c>
      <c r="E29" s="42"/>
      <c r="F29" s="31"/>
      <c r="G29" s="37"/>
    </row>
    <row r="30" spans="1:7" ht="14.25" thickBot="1" x14ac:dyDescent="0.2">
      <c r="A30" s="41"/>
      <c r="B30" s="13">
        <v>1</v>
      </c>
      <c r="C30" s="27"/>
      <c r="D30" s="14">
        <f t="shared" si="0"/>
        <v>0</v>
      </c>
      <c r="E30" s="43"/>
      <c r="F30" s="32"/>
      <c r="G30" s="38"/>
    </row>
    <row r="31" spans="1:7" x14ac:dyDescent="0.15">
      <c r="A31" s="39" t="s">
        <v>17</v>
      </c>
      <c r="B31" s="11">
        <v>10</v>
      </c>
      <c r="C31" s="26"/>
      <c r="D31" s="12">
        <f t="shared" si="0"/>
        <v>0</v>
      </c>
      <c r="E31" s="42">
        <f>SUM(D31:D33)</f>
        <v>0</v>
      </c>
      <c r="F31" s="31">
        <v>1.7</v>
      </c>
      <c r="G31" s="37">
        <f t="shared" ref="G31" si="7">E31*F31</f>
        <v>0</v>
      </c>
    </row>
    <row r="32" spans="1:7" x14ac:dyDescent="0.15">
      <c r="A32" s="40"/>
      <c r="B32" s="11">
        <v>2</v>
      </c>
      <c r="C32" s="26"/>
      <c r="D32" s="12">
        <f t="shared" si="0"/>
        <v>0</v>
      </c>
      <c r="E32" s="42"/>
      <c r="F32" s="31"/>
      <c r="G32" s="37"/>
    </row>
    <row r="33" spans="1:8" ht="14.25" thickBot="1" x14ac:dyDescent="0.2">
      <c r="A33" s="41"/>
      <c r="B33" s="13">
        <v>1</v>
      </c>
      <c r="C33" s="27"/>
      <c r="D33" s="14">
        <f t="shared" si="0"/>
        <v>0</v>
      </c>
      <c r="E33" s="43"/>
      <c r="F33" s="32"/>
      <c r="G33" s="38"/>
    </row>
    <row r="34" spans="1:8" x14ac:dyDescent="0.15">
      <c r="A34" s="39" t="s">
        <v>18</v>
      </c>
      <c r="B34" s="11">
        <v>10</v>
      </c>
      <c r="C34" s="26"/>
      <c r="D34" s="12">
        <f t="shared" si="0"/>
        <v>0</v>
      </c>
      <c r="E34" s="42">
        <f>SUM(D34:D36)</f>
        <v>0</v>
      </c>
      <c r="F34" s="31">
        <v>1.3</v>
      </c>
      <c r="G34" s="37">
        <f t="shared" ref="G34" si="8">E34*F34</f>
        <v>0</v>
      </c>
    </row>
    <row r="35" spans="1:8" x14ac:dyDescent="0.15">
      <c r="A35" s="40"/>
      <c r="B35" s="11">
        <v>2</v>
      </c>
      <c r="C35" s="26"/>
      <c r="D35" s="12">
        <f t="shared" si="0"/>
        <v>0</v>
      </c>
      <c r="E35" s="42"/>
      <c r="F35" s="31"/>
      <c r="G35" s="37"/>
    </row>
    <row r="36" spans="1:8" ht="14.25" thickBot="1" x14ac:dyDescent="0.2">
      <c r="A36" s="41"/>
      <c r="B36" s="13">
        <v>1</v>
      </c>
      <c r="C36" s="27"/>
      <c r="D36" s="14">
        <f t="shared" si="0"/>
        <v>0</v>
      </c>
      <c r="E36" s="43"/>
      <c r="F36" s="32"/>
      <c r="G36" s="38"/>
    </row>
    <row r="37" spans="1:8" x14ac:dyDescent="0.15">
      <c r="A37" s="39" t="s">
        <v>19</v>
      </c>
      <c r="B37" s="11">
        <v>10</v>
      </c>
      <c r="C37" s="26"/>
      <c r="D37" s="12">
        <f t="shared" si="0"/>
        <v>0</v>
      </c>
      <c r="E37" s="42">
        <f>SUM(D37:D39)</f>
        <v>0</v>
      </c>
      <c r="F37" s="31">
        <v>1</v>
      </c>
      <c r="G37" s="37">
        <f t="shared" ref="G37" si="9">E37*F37</f>
        <v>0</v>
      </c>
    </row>
    <row r="38" spans="1:8" x14ac:dyDescent="0.15">
      <c r="A38" s="40"/>
      <c r="B38" s="11">
        <v>2</v>
      </c>
      <c r="C38" s="26"/>
      <c r="D38" s="12">
        <f t="shared" si="0"/>
        <v>0</v>
      </c>
      <c r="E38" s="42"/>
      <c r="F38" s="31"/>
      <c r="G38" s="37"/>
    </row>
    <row r="39" spans="1:8" ht="14.25" thickBot="1" x14ac:dyDescent="0.2">
      <c r="A39" s="41"/>
      <c r="B39" s="13">
        <v>1</v>
      </c>
      <c r="C39" s="27"/>
      <c r="D39" s="14">
        <f t="shared" si="0"/>
        <v>0</v>
      </c>
      <c r="E39" s="43"/>
      <c r="F39" s="32"/>
      <c r="G39" s="38"/>
    </row>
    <row r="40" spans="1:8" x14ac:dyDescent="0.15">
      <c r="A40" s="39" t="s">
        <v>20</v>
      </c>
      <c r="B40" s="11">
        <v>10</v>
      </c>
      <c r="C40" s="26"/>
      <c r="D40" s="12">
        <f t="shared" si="0"/>
        <v>0</v>
      </c>
      <c r="E40" s="42">
        <f>SUM(D40:D42)</f>
        <v>0</v>
      </c>
      <c r="F40" s="31">
        <v>0</v>
      </c>
      <c r="G40" s="37">
        <f t="shared" ref="G40" si="10">E40*F40</f>
        <v>0</v>
      </c>
    </row>
    <row r="41" spans="1:8" x14ac:dyDescent="0.15">
      <c r="A41" s="40"/>
      <c r="B41" s="11">
        <v>2</v>
      </c>
      <c r="C41" s="26"/>
      <c r="D41" s="12">
        <f t="shared" si="0"/>
        <v>0</v>
      </c>
      <c r="E41" s="42"/>
      <c r="F41" s="31"/>
      <c r="G41" s="37"/>
    </row>
    <row r="42" spans="1:8" ht="14.25" thickBot="1" x14ac:dyDescent="0.2">
      <c r="A42" s="41"/>
      <c r="B42" s="13">
        <v>1</v>
      </c>
      <c r="C42" s="27"/>
      <c r="D42" s="14">
        <f t="shared" si="0"/>
        <v>0</v>
      </c>
      <c r="E42" s="43"/>
      <c r="F42" s="32"/>
      <c r="G42" s="38"/>
    </row>
    <row r="43" spans="1:8" ht="15" thickTop="1" thickBot="1" x14ac:dyDescent="0.2">
      <c r="A43" s="54" t="s">
        <v>24</v>
      </c>
      <c r="B43" s="55"/>
      <c r="C43" s="3">
        <f>SUM(C10:C42)</f>
        <v>15</v>
      </c>
      <c r="D43" s="4">
        <f>SUM(D10:D42)</f>
        <v>30</v>
      </c>
      <c r="E43" s="5"/>
      <c r="F43" s="25"/>
      <c r="G43" s="3">
        <f>SUM(G10:G42)</f>
        <v>107</v>
      </c>
    </row>
    <row r="45" spans="1:8" x14ac:dyDescent="0.15">
      <c r="A45" s="9" t="s">
        <v>3</v>
      </c>
      <c r="B45" s="9"/>
      <c r="C45" s="9"/>
      <c r="D45" s="9"/>
      <c r="E45" s="9"/>
      <c r="F45" s="9"/>
      <c r="G45" s="9"/>
    </row>
    <row r="46" spans="1:8" ht="14.25" thickBot="1" x14ac:dyDescent="0.2">
      <c r="A46" s="30" t="s">
        <v>3</v>
      </c>
      <c r="B46" s="30"/>
      <c r="C46" s="30"/>
      <c r="D46" s="30"/>
      <c r="E46" s="30"/>
      <c r="F46" s="30"/>
      <c r="G46" s="30"/>
    </row>
    <row r="47" spans="1:8" ht="18" thickBot="1" x14ac:dyDescent="0.25">
      <c r="B47" s="22"/>
      <c r="C47" s="22"/>
      <c r="D47" s="22"/>
      <c r="E47" s="22"/>
      <c r="F47" s="24" t="s">
        <v>29</v>
      </c>
      <c r="G47" s="23">
        <f>G43/D43</f>
        <v>3.5666666666666669</v>
      </c>
    </row>
    <row r="48" spans="1:8" x14ac:dyDescent="0.15">
      <c r="A48" s="9"/>
      <c r="B48" s="9"/>
      <c r="C48" s="9"/>
      <c r="D48" s="9"/>
      <c r="E48" s="9"/>
      <c r="F48" s="9"/>
      <c r="G48" s="9"/>
      <c r="H48" s="29"/>
    </row>
  </sheetData>
  <mergeCells count="56">
    <mergeCell ref="H1:J1"/>
    <mergeCell ref="G10:G12"/>
    <mergeCell ref="A1:G1"/>
    <mergeCell ref="A3:B3"/>
    <mergeCell ref="C3:E3"/>
    <mergeCell ref="A4:B4"/>
    <mergeCell ref="C4:E4"/>
    <mergeCell ref="A5:B5"/>
    <mergeCell ref="C5:E5"/>
    <mergeCell ref="A6:B6"/>
    <mergeCell ref="C6:E6"/>
    <mergeCell ref="A10:A12"/>
    <mergeCell ref="E10:E12"/>
    <mergeCell ref="F10:F12"/>
    <mergeCell ref="A13:A15"/>
    <mergeCell ref="E13:E15"/>
    <mergeCell ref="F13:F15"/>
    <mergeCell ref="G13:G15"/>
    <mergeCell ref="A16:A18"/>
    <mergeCell ref="E16:E18"/>
    <mergeCell ref="F16:F18"/>
    <mergeCell ref="G16:G18"/>
    <mergeCell ref="A19:A21"/>
    <mergeCell ref="E19:E21"/>
    <mergeCell ref="F19:F21"/>
    <mergeCell ref="G19:G21"/>
    <mergeCell ref="A22:A24"/>
    <mergeCell ref="E22:E24"/>
    <mergeCell ref="F22:F24"/>
    <mergeCell ref="G22:G24"/>
    <mergeCell ref="A25:A27"/>
    <mergeCell ref="E25:E27"/>
    <mergeCell ref="F25:F27"/>
    <mergeCell ref="G25:G27"/>
    <mergeCell ref="A28:A30"/>
    <mergeCell ref="E28:E30"/>
    <mergeCell ref="F28:F30"/>
    <mergeCell ref="G28:G30"/>
    <mergeCell ref="A31:A33"/>
    <mergeCell ref="E31:E33"/>
    <mergeCell ref="F31:F33"/>
    <mergeCell ref="G31:G33"/>
    <mergeCell ref="A34:A36"/>
    <mergeCell ref="E34:E36"/>
    <mergeCell ref="F34:F36"/>
    <mergeCell ref="G34:G36"/>
    <mergeCell ref="A43:B43"/>
    <mergeCell ref="A46:G46"/>
    <mergeCell ref="A37:A39"/>
    <mergeCell ref="E37:E39"/>
    <mergeCell ref="F37:F39"/>
    <mergeCell ref="G37:G39"/>
    <mergeCell ref="A40:A42"/>
    <mergeCell ref="E40:E42"/>
    <mergeCell ref="F40:F42"/>
    <mergeCell ref="G40:G42"/>
  </mergeCells>
  <phoneticPr fontId="1"/>
  <pageMargins left="0.72583333333333333" right="0.74803149606299213" top="0.98425196850393704" bottom="0.98425196850393704" header="0.51181102362204722" footer="0.51181102362204722"/>
  <pageSetup paperSize="9" scale="8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GPA計算表</vt:lpstr>
      <vt:lpstr>記入例</vt:lpstr>
    </vt:vector>
  </TitlesOfParts>
  <Company>教務課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himmy</dc:creator>
  <cp:lastModifiedBy>鶴田 沙恵子</cp:lastModifiedBy>
  <cp:lastPrinted>2021-08-30T03:30:52Z</cp:lastPrinted>
  <dcterms:created xsi:type="dcterms:W3CDTF">2005-01-21T01:56:45Z</dcterms:created>
  <dcterms:modified xsi:type="dcterms:W3CDTF">2021-08-31T06:47:38Z</dcterms:modified>
</cp:coreProperties>
</file>