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dmin-cs\留学生課\03留学生交流係\事務書式\派遣様式\元ファイル（学生には配布しない）\"/>
    </mc:Choice>
  </mc:AlternateContent>
  <xr:revisionPtr revIDLastSave="0" documentId="13_ncr:1_{ADF30AE6-D66E-4343-9F39-50D914D4FA3F}" xr6:coauthVersionLast="47" xr6:coauthVersionMax="47" xr10:uidLastSave="{00000000-0000-0000-0000-000000000000}"/>
  <bookViews>
    <workbookView xWindow="-120" yWindow="-120" windowWidth="29040" windowHeight="15840" xr2:uid="{6B5377A8-AD29-4696-9B17-D3E21AB4AB63}"/>
  </bookViews>
  <sheets>
    <sheet name="【留学前】留学願・計画書" sheetId="1" r:id="rId1"/>
    <sheet name="【留学後】終了届・成果レポート" sheetId="3" r:id="rId2"/>
    <sheet name="【参考】 行動目標設定（編集不可）" sheetId="5" r:id="rId3"/>
    <sheet name="ドロップダウンリスト（編集不可）" sheetId="2" r:id="rId4"/>
    <sheet name="留学前後比較（編集不可）" sheetId="4" r:id="rId5"/>
  </sheets>
  <definedNames>
    <definedName name="_xlnm.Print_Area" localSheetId="2">'【参考】 行動目標設定（編集不可）'!$A$1:$C$23</definedName>
    <definedName name="_xlnm.Print_Area" localSheetId="1">【留学後】終了届・成果レポート!$A$1:$AP$98</definedName>
    <definedName name="_xlnm.Print_Area" localSheetId="0">【留学前】留学願・計画書!$A$1:$AQ$107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4" i="3" l="1"/>
  <c r="N53" i="3"/>
  <c r="N17" i="3"/>
  <c r="AI86" i="3"/>
  <c r="AB94" i="1"/>
  <c r="H3" i="4"/>
  <c r="L3" i="4"/>
  <c r="J3" i="4"/>
  <c r="F3" i="4"/>
  <c r="D3" i="4"/>
  <c r="C3" i="4"/>
  <c r="B3" i="4"/>
  <c r="E3" i="4"/>
  <c r="A3" i="4"/>
  <c r="Z59" i="1"/>
  <c r="AA74" i="1" l="1"/>
  <c r="U74" i="1"/>
  <c r="R74" i="1"/>
  <c r="O74" i="1"/>
  <c r="AD56" i="3" l="1"/>
  <c r="AA56" i="3"/>
  <c r="X56" i="3"/>
  <c r="T56" i="3"/>
  <c r="Q56" i="3"/>
  <c r="N56" i="3"/>
  <c r="N18" i="3"/>
  <c r="N55" i="3"/>
  <c r="N52" i="3"/>
  <c r="C82" i="3"/>
  <c r="K3" i="4" s="1"/>
  <c r="C79" i="3"/>
  <c r="I3" i="4" s="1"/>
  <c r="C76" i="3"/>
  <c r="G3" i="4" s="1"/>
  <c r="AG74" i="1"/>
  <c r="AD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NAKAGAWA_Mai</author>
  </authors>
  <commentList>
    <comment ref="B73" authorId="0" shapeId="0" xr:uid="{165C88AE-6454-49F3-A4DD-9F21F51D923F}">
      <text>
        <r>
          <rPr>
            <b/>
            <sz val="9"/>
            <color indexed="81"/>
            <rFont val="MS P ゴシック"/>
            <family val="3"/>
            <charset val="128"/>
          </rPr>
          <t>留学期間に関する注記（※1）
〇留学期間は１年以内とし、日にちまで記入すること。
〇留学期間は入学許可期間または授業期間を記入すること。現地で実際に授業を受講する期間および定期試験期間を記入すること。
〇日本で受講するオンライン授業受講期間は含めることはできない。
〇オプションで参加する語学学校の期間を含めることはできない。
〇提出後に変更が生じた場合は、留学生課に連絡をし承認を得ること。</t>
        </r>
      </text>
    </comment>
    <comment ref="B74" authorId="0" shapeId="0" xr:uid="{70D93845-C239-4BDB-849E-4E895B4DFE95}">
      <text>
        <r>
          <rPr>
            <b/>
            <sz val="9"/>
            <color indexed="81"/>
            <rFont val="MS P ゴシック"/>
            <family val="3"/>
            <charset val="128"/>
          </rPr>
          <t>渡航期間に関する注記（※2）
〇帰国日が未定でも仮の日程を必ず記入すること。
〇提出後に変更が生じた場合は、留学生課にメールにて連絡をし承認を得ること。
〇渡航1週間前を目途に、「ただいま海外留学中」のIDと仮パスワードが届きます。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NAKAGAWA_Mai</author>
  </authors>
  <commentList>
    <comment ref="J23" authorId="0" shapeId="0" xr:uid="{11B93A74-81C2-431B-BC3A-A5DF71136970}">
      <text>
        <r>
          <rPr>
            <b/>
            <sz val="9"/>
            <color indexed="81"/>
            <rFont val="MS P ゴシック"/>
            <family val="3"/>
            <charset val="128"/>
          </rPr>
          <t>記入漏れと区別するために、該当がない場合は、「該当なし」と記入すること。</t>
        </r>
      </text>
    </comment>
    <comment ref="J26" authorId="0" shapeId="0" xr:uid="{22F6258B-0A2C-45E7-9641-C7A1D779FBD7}">
      <text>
        <r>
          <rPr>
            <b/>
            <sz val="9"/>
            <color indexed="81"/>
            <rFont val="MS P ゴシック"/>
            <family val="3"/>
            <charset val="128"/>
          </rPr>
          <t>記入漏れと区別するために、該当がない場合は、「該当なし」と記入すること。</t>
        </r>
      </text>
    </comment>
  </commentList>
</comments>
</file>

<file path=xl/sharedStrings.xml><?xml version="1.0" encoding="utf-8"?>
<sst xmlns="http://schemas.openxmlformats.org/spreadsheetml/2006/main" count="591" uniqueCount="466">
  <si>
    <t>留学願</t>
    <rPh sb="0" eb="3">
      <t>リュウガクネガ</t>
    </rPh>
    <phoneticPr fontId="3"/>
  </si>
  <si>
    <t>言語文化学部</t>
    <rPh sb="0" eb="4">
      <t>ゲンゴブンカ</t>
    </rPh>
    <rPh sb="4" eb="6">
      <t>ガクブ</t>
    </rPh>
    <phoneticPr fontId="3"/>
  </si>
  <si>
    <t>提出日：</t>
    <rPh sb="0" eb="3">
      <t>テイシュツヒ</t>
    </rPh>
    <phoneticPr fontId="3"/>
  </si>
  <si>
    <t>年</t>
    <rPh sb="0" eb="1">
      <t>ネン</t>
    </rPh>
    <phoneticPr fontId="3"/>
  </si>
  <si>
    <t>月</t>
    <rPh sb="0" eb="1">
      <t>ツキ</t>
    </rPh>
    <phoneticPr fontId="3"/>
  </si>
  <si>
    <t>日</t>
    <rPh sb="0" eb="1">
      <t>ニチ</t>
    </rPh>
    <phoneticPr fontId="3"/>
  </si>
  <si>
    <t>国際社会学部</t>
    <rPh sb="0" eb="6">
      <t>コクサイシャカイガクブ</t>
    </rPh>
    <phoneticPr fontId="3"/>
  </si>
  <si>
    <t>国際日本学部</t>
    <rPh sb="0" eb="6">
      <t>コクサイニホンガクブ</t>
    </rPh>
    <phoneticPr fontId="3"/>
  </si>
  <si>
    <t>東京外国語大学長　　殿</t>
    <phoneticPr fontId="3"/>
  </si>
  <si>
    <t>大学院総合国際学研究科博士前期課程世界言語社会専攻</t>
    <rPh sb="0" eb="11">
      <t>ダイガクインソウゴウコクサイガクケンキュウカ</t>
    </rPh>
    <rPh sb="11" eb="17">
      <t>ハカセゼンキカテイ</t>
    </rPh>
    <rPh sb="17" eb="19">
      <t>セカイ</t>
    </rPh>
    <rPh sb="19" eb="21">
      <t>ゲンゴ</t>
    </rPh>
    <rPh sb="21" eb="23">
      <t>シャカイ</t>
    </rPh>
    <rPh sb="23" eb="25">
      <t>センコウ</t>
    </rPh>
    <phoneticPr fontId="3"/>
  </si>
  <si>
    <t>大学院総合国際学研究科博士前期課程国際日本専攻</t>
    <rPh sb="0" eb="11">
      <t>ダイガクインソウゴウコクサイガクケンキュウカ</t>
    </rPh>
    <rPh sb="11" eb="17">
      <t>ハカセゼンキカテイ</t>
    </rPh>
    <rPh sb="17" eb="21">
      <t>コクサイニホン</t>
    </rPh>
    <rPh sb="21" eb="23">
      <t>センコウ</t>
    </rPh>
    <phoneticPr fontId="3"/>
  </si>
  <si>
    <t>所属</t>
    <rPh sb="0" eb="2">
      <t>ショゾク</t>
    </rPh>
    <phoneticPr fontId="3"/>
  </si>
  <si>
    <t>言語・地域・専攻等</t>
    <phoneticPr fontId="3"/>
  </si>
  <si>
    <t>コース</t>
    <phoneticPr fontId="3"/>
  </si>
  <si>
    <t>学年</t>
    <rPh sb="0" eb="2">
      <t>ガクネン</t>
    </rPh>
    <phoneticPr fontId="3"/>
  </si>
  <si>
    <t>学籍番号</t>
    <rPh sb="0" eb="4">
      <t>ガクセキバンゴウ</t>
    </rPh>
    <phoneticPr fontId="3"/>
  </si>
  <si>
    <t>署名：</t>
    <rPh sb="0" eb="2">
      <t>ショメイ</t>
    </rPh>
    <phoneticPr fontId="3"/>
  </si>
  <si>
    <t>印</t>
    <rPh sb="0" eb="1">
      <t>シルシ</t>
    </rPh>
    <phoneticPr fontId="3"/>
  </si>
  <si>
    <t>(続柄：　　　　　　</t>
    <rPh sb="1" eb="3">
      <t>ゾクガラ</t>
    </rPh>
    <phoneticPr fontId="3"/>
  </si>
  <si>
    <t>）</t>
    <phoneticPr fontId="3"/>
  </si>
  <si>
    <t>※学務情報システム登録の保証人であること</t>
    <rPh sb="1" eb="3">
      <t>ガクム</t>
    </rPh>
    <rPh sb="3" eb="5">
      <t>ジョウホウ</t>
    </rPh>
    <rPh sb="9" eb="11">
      <t>トウロク</t>
    </rPh>
    <rPh sb="12" eb="15">
      <t>ホショウニン</t>
    </rPh>
    <phoneticPr fontId="3"/>
  </si>
  <si>
    <t>住所：</t>
    <rPh sb="0" eb="2">
      <t>ジュウショ</t>
    </rPh>
    <phoneticPr fontId="3"/>
  </si>
  <si>
    <t>TEL：</t>
    <phoneticPr fontId="3"/>
  </si>
  <si>
    <t>学生教育研究災害傷害保険</t>
    <phoneticPr fontId="3"/>
  </si>
  <si>
    <t>海外旅行者傷害保険</t>
    <phoneticPr fontId="3"/>
  </si>
  <si>
    <t>危機管理サービス（OSSMA）</t>
    <phoneticPr fontId="3"/>
  </si>
  <si>
    <t>未加入</t>
    <rPh sb="0" eb="3">
      <t>ミカニュウ</t>
    </rPh>
    <phoneticPr fontId="3"/>
  </si>
  <si>
    <t>CEFR診断（留学前）</t>
    <phoneticPr fontId="3"/>
  </si>
  <si>
    <t>留学のための奨学金</t>
    <rPh sb="0" eb="2">
      <t>リュウガク</t>
    </rPh>
    <rPh sb="6" eb="9">
      <t>ショウガクキン</t>
    </rPh>
    <phoneticPr fontId="3"/>
  </si>
  <si>
    <t>受給なし</t>
    <rPh sb="0" eb="2">
      <t>ジュキュウ</t>
    </rPh>
    <phoneticPr fontId="3"/>
  </si>
  <si>
    <t>&lt;緊急連絡先&gt;</t>
    <rPh sb="1" eb="6">
      <t>キンキュウレンラクサキ</t>
    </rPh>
    <phoneticPr fontId="3"/>
  </si>
  <si>
    <t>渡航中の連絡先（国内）</t>
    <phoneticPr fontId="3"/>
  </si>
  <si>
    <t>本人以外</t>
    <rPh sb="0" eb="4">
      <t>ホンニンイガイ</t>
    </rPh>
    <phoneticPr fontId="3"/>
  </si>
  <si>
    <t>氏名：</t>
    <rPh sb="0" eb="2">
      <t>シメイ</t>
    </rPh>
    <phoneticPr fontId="3"/>
  </si>
  <si>
    <t>住所：</t>
    <rPh sb="0" eb="2">
      <t>ジュウショ</t>
    </rPh>
    <phoneticPr fontId="3"/>
  </si>
  <si>
    <t>電話：</t>
    <rPh sb="0" eb="2">
      <t>デンワ</t>
    </rPh>
    <phoneticPr fontId="3"/>
  </si>
  <si>
    <t>E-mail：</t>
    <phoneticPr fontId="3"/>
  </si>
  <si>
    <t>＜ただいま海外留学中　登録情報＞</t>
    <rPh sb="5" eb="9">
      <t>カイガイリュウガク</t>
    </rPh>
    <rPh sb="9" eb="10">
      <t>ナカ</t>
    </rPh>
    <rPh sb="11" eb="13">
      <t>トウロク</t>
    </rPh>
    <rPh sb="13" eb="15">
      <t>ジョウホウ</t>
    </rPh>
    <phoneticPr fontId="3"/>
  </si>
  <si>
    <t>滞在先国、州／県、都市</t>
    <phoneticPr fontId="3"/>
  </si>
  <si>
    <t>渡航中の連絡先（国外）</t>
    <rPh sb="9" eb="10">
      <t>ソト</t>
    </rPh>
    <phoneticPr fontId="3"/>
  </si>
  <si>
    <t>本人</t>
    <rPh sb="0" eb="2">
      <t>ホンニン</t>
    </rPh>
    <phoneticPr fontId="3"/>
  </si>
  <si>
    <t>※留学先大学寮管理人、留学先大学留学生課等。部署名可</t>
    <rPh sb="1" eb="4">
      <t>リュウガクサキ</t>
    </rPh>
    <rPh sb="4" eb="6">
      <t>ダイガク</t>
    </rPh>
    <rPh sb="6" eb="7">
      <t>リョウ</t>
    </rPh>
    <rPh sb="7" eb="9">
      <t>カンリ</t>
    </rPh>
    <rPh sb="9" eb="10">
      <t>ヒト</t>
    </rPh>
    <rPh sb="11" eb="14">
      <t>リュウガクサキ</t>
    </rPh>
    <rPh sb="14" eb="16">
      <t>ダイガク</t>
    </rPh>
    <rPh sb="16" eb="20">
      <t>リュウガクセイカ</t>
    </rPh>
    <rPh sb="20" eb="21">
      <t>ナド</t>
    </rPh>
    <rPh sb="22" eb="25">
      <t>ブショメイ</t>
    </rPh>
    <rPh sb="25" eb="26">
      <t>カ</t>
    </rPh>
    <phoneticPr fontId="3"/>
  </si>
  <si>
    <t>※個人の場合</t>
    <rPh sb="1" eb="3">
      <t>コジン</t>
    </rPh>
    <rPh sb="4" eb="6">
      <t>バアイ</t>
    </rPh>
    <phoneticPr fontId="3"/>
  </si>
  <si>
    <t>在留届提出（誓約チェック）</t>
    <phoneticPr fontId="3"/>
  </si>
  <si>
    <t>現地到着後、速やかに在留届を提出します。</t>
    <phoneticPr fontId="3"/>
  </si>
  <si>
    <t>提出した旨を「ただいま海外留学中」サイトに入力します。</t>
    <phoneticPr fontId="3"/>
  </si>
  <si>
    <t>提出期限：留学出発の１ヶ月前までに留学生課へ</t>
    <phoneticPr fontId="3"/>
  </si>
  <si>
    <t>この留学願に書かれた個人情報は、本学からの連絡手段確保のみの目的にのみ使用します。</t>
    <phoneticPr fontId="3"/>
  </si>
  <si>
    <t>～ダウンロードし、両面印刷で印刷して提出してください～</t>
    <rPh sb="14" eb="16">
      <t>インサツ</t>
    </rPh>
    <rPh sb="18" eb="20">
      <t>テイシュツ</t>
    </rPh>
    <phoneticPr fontId="3"/>
  </si>
  <si>
    <t>留学計画書（別紙）</t>
    <rPh sb="0" eb="2">
      <t>リュウガク</t>
    </rPh>
    <rPh sb="2" eb="4">
      <t>ケイカク</t>
    </rPh>
    <rPh sb="4" eb="5">
      <t>ショ</t>
    </rPh>
    <rPh sb="6" eb="8">
      <t>ベッシ</t>
    </rPh>
    <phoneticPr fontId="3"/>
  </si>
  <si>
    <t>【留学先大学】</t>
    <rPh sb="1" eb="4">
      <t>リュウガクサキ</t>
    </rPh>
    <rPh sb="4" eb="6">
      <t>ダイガク</t>
    </rPh>
    <phoneticPr fontId="3"/>
  </si>
  <si>
    <t>留学先大学名（国名）</t>
    <rPh sb="0" eb="3">
      <t>リュウガクサキ</t>
    </rPh>
    <rPh sb="3" eb="6">
      <t>ダイガクメイ</t>
    </rPh>
    <rPh sb="7" eb="8">
      <t>クニ</t>
    </rPh>
    <rPh sb="8" eb="9">
      <t>メイ</t>
    </rPh>
    <phoneticPr fontId="3"/>
  </si>
  <si>
    <t>所属予定学部名</t>
    <rPh sb="0" eb="4">
      <t>ショゾクヨテイ</t>
    </rPh>
    <rPh sb="4" eb="7">
      <t>ガクブメイ</t>
    </rPh>
    <phoneticPr fontId="3"/>
  </si>
  <si>
    <t>留学先大学所在地（住所）</t>
    <rPh sb="0" eb="3">
      <t>リュウガクサキ</t>
    </rPh>
    <rPh sb="3" eb="5">
      <t>ダイガク</t>
    </rPh>
    <rPh sb="5" eb="8">
      <t>ショザイチ</t>
    </rPh>
    <rPh sb="9" eb="11">
      <t>ジュウショ</t>
    </rPh>
    <phoneticPr fontId="3"/>
  </si>
  <si>
    <t>【留学日程】</t>
    <rPh sb="1" eb="3">
      <t>リュウガク</t>
    </rPh>
    <rPh sb="3" eb="5">
      <t>ニッテイ</t>
    </rPh>
    <phoneticPr fontId="3"/>
  </si>
  <si>
    <t>日本出発日（出発空港名）</t>
    <rPh sb="0" eb="2">
      <t>ニホン</t>
    </rPh>
    <rPh sb="2" eb="4">
      <t>シュッパツ</t>
    </rPh>
    <rPh sb="4" eb="5">
      <t>ヒ</t>
    </rPh>
    <rPh sb="6" eb="8">
      <t>シュッパツ</t>
    </rPh>
    <rPh sb="8" eb="11">
      <t>クウコウメイ</t>
    </rPh>
    <phoneticPr fontId="3"/>
  </si>
  <si>
    <t>経由地（あれば）</t>
    <rPh sb="0" eb="3">
      <t>ケイユチ</t>
    </rPh>
    <phoneticPr fontId="3"/>
  </si>
  <si>
    <t>留学先国到着日（到着空港名）</t>
    <rPh sb="0" eb="3">
      <t>リュウガクサキ</t>
    </rPh>
    <rPh sb="3" eb="4">
      <t>クニ</t>
    </rPh>
    <rPh sb="4" eb="7">
      <t>トウチャクヒ</t>
    </rPh>
    <rPh sb="8" eb="10">
      <t>トウチャク</t>
    </rPh>
    <rPh sb="10" eb="13">
      <t>クウコウメイ</t>
    </rPh>
    <phoneticPr fontId="3"/>
  </si>
  <si>
    <t>留学先国出発日（出発空港名）</t>
    <rPh sb="0" eb="3">
      <t>リュウガクサキ</t>
    </rPh>
    <rPh sb="3" eb="4">
      <t>クニ</t>
    </rPh>
    <rPh sb="4" eb="6">
      <t>シュッパツ</t>
    </rPh>
    <rPh sb="6" eb="7">
      <t>ヒ</t>
    </rPh>
    <rPh sb="8" eb="10">
      <t>シュッパツ</t>
    </rPh>
    <rPh sb="10" eb="13">
      <t>クウコウメイ</t>
    </rPh>
    <phoneticPr fontId="3"/>
  </si>
  <si>
    <t>日本到着日（到着空港名）</t>
    <rPh sb="0" eb="2">
      <t>ニホン</t>
    </rPh>
    <rPh sb="2" eb="5">
      <t>トウチャクヒ</t>
    </rPh>
    <phoneticPr fontId="3"/>
  </si>
  <si>
    <t>留学期間　※1</t>
    <rPh sb="0" eb="2">
      <t>リュウガク</t>
    </rPh>
    <rPh sb="2" eb="4">
      <t>キカン</t>
    </rPh>
    <phoneticPr fontId="3"/>
  </si>
  <si>
    <t>渡航期間　※2</t>
    <rPh sb="0" eb="4">
      <t>トコウキカン</t>
    </rPh>
    <phoneticPr fontId="3"/>
  </si>
  <si>
    <t>【履修予定科目／分野】</t>
    <rPh sb="1" eb="5">
      <t>リシュウヨテイ</t>
    </rPh>
    <rPh sb="5" eb="7">
      <t>カモク</t>
    </rPh>
    <rPh sb="8" eb="10">
      <t>ブンヤ</t>
    </rPh>
    <phoneticPr fontId="3"/>
  </si>
  <si>
    <t>①</t>
    <phoneticPr fontId="3"/>
  </si>
  <si>
    <t>②</t>
    <phoneticPr fontId="3"/>
  </si>
  <si>
    <t>③</t>
    <phoneticPr fontId="3"/>
  </si>
  <si>
    <t>具体的な行動目標：</t>
    <rPh sb="0" eb="3">
      <t>グタイテキ</t>
    </rPh>
    <rPh sb="4" eb="8">
      <t>コウドウモクヒョウ</t>
    </rPh>
    <phoneticPr fontId="3"/>
  </si>
  <si>
    <t>ドイツ語/中央ヨーロッパ</t>
  </si>
  <si>
    <t>ポーランド語/中央ヨーロッパ</t>
  </si>
  <si>
    <t>チェコ語/中央ヨーロッパ</t>
  </si>
  <si>
    <t xml:space="preserve">フランス語/西南ヨーロッパ </t>
  </si>
  <si>
    <t xml:space="preserve">イタリア語/西南ヨーロッパ </t>
  </si>
  <si>
    <t>スペイン語/イベリア・ラテンアメリカ</t>
  </si>
  <si>
    <t>ポルトガル語/イベリア・ラテンアメリカ</t>
  </si>
  <si>
    <t>ロシア語/ロシア</t>
  </si>
  <si>
    <t>ロシア語/中央アジア</t>
  </si>
  <si>
    <t>モンゴル語/中央アジア</t>
  </si>
  <si>
    <t>中国語/東アジア</t>
  </si>
  <si>
    <t>朝鮮語/東アジア</t>
  </si>
  <si>
    <t>インドネシア語/東南アジア</t>
  </si>
  <si>
    <t>マレーシア語/東南アジア</t>
  </si>
  <si>
    <t>フィリピン語/東南アジア</t>
  </si>
  <si>
    <t>タイ語/東南アジア</t>
  </si>
  <si>
    <t>ラオス語/東南アジア</t>
  </si>
  <si>
    <t>ベトナム語/東南アジア</t>
  </si>
  <si>
    <t>カンボジア語 /東南アジア</t>
  </si>
  <si>
    <t>ビルマ語/東南アジア</t>
  </si>
  <si>
    <t>ウルドゥー語/南アジア</t>
  </si>
  <si>
    <t>ヒンディー語/南アジア</t>
  </si>
  <si>
    <t>ベンガル語/南アジア</t>
  </si>
  <si>
    <t>アラビア語/中東</t>
  </si>
  <si>
    <t>ペルシア語/中東</t>
  </si>
  <si>
    <t>トルコ語/中東</t>
  </si>
  <si>
    <t>住所変更</t>
    <rPh sb="0" eb="4">
      <t>ジュウショヘンコウ</t>
    </rPh>
    <phoneticPr fontId="3"/>
  </si>
  <si>
    <t>北西ヨーロッパ/英語</t>
  </si>
  <si>
    <t>北アメリカ/英語</t>
  </si>
  <si>
    <t>中央ヨーロッパ/ドイツ語</t>
  </si>
  <si>
    <t>中央ヨーロッパ/ポーランド語</t>
  </si>
  <si>
    <t>中央ヨーロッパ/チェコ語</t>
  </si>
  <si>
    <t>西南ヨーロッパ/フランス語</t>
  </si>
  <si>
    <t>西南ヨーロッパ/イタリア語</t>
  </si>
  <si>
    <t>イベリア/スペイン語</t>
  </si>
  <si>
    <t>イベリア/ポルトガル語</t>
  </si>
  <si>
    <t>ラテンアメリカ/スペイン語</t>
  </si>
  <si>
    <t>ロシア/ロシア語</t>
  </si>
  <si>
    <t>中央アジア/ロシア語</t>
  </si>
  <si>
    <t>中央アジア/モンゴル語</t>
  </si>
  <si>
    <t>東アジア/中国語</t>
  </si>
  <si>
    <t>東アジア/朝鮮語</t>
  </si>
  <si>
    <t>東南アジア/インドネシア語</t>
  </si>
  <si>
    <t>東南アジア/マレーシア語</t>
  </si>
  <si>
    <t>東南アジア/フィリピン語</t>
  </si>
  <si>
    <t>東南アジア/タイ語</t>
  </si>
  <si>
    <t>東南アジア/ラオス語</t>
  </si>
  <si>
    <t>東南アジア/ベトナム語</t>
  </si>
  <si>
    <t xml:space="preserve">東南アジア/カンボジア語 </t>
  </si>
  <si>
    <t>東南アジア/ビルマ語</t>
  </si>
  <si>
    <t>南アジア/ウルドゥー語</t>
  </si>
  <si>
    <t>南アジア/ヒンディー語</t>
  </si>
  <si>
    <t>南アジア/ベンガル語</t>
  </si>
  <si>
    <t>中東/アラビア語</t>
  </si>
  <si>
    <t>中東/ペルシア語</t>
  </si>
  <si>
    <t>中東/トルコ語</t>
  </si>
  <si>
    <t>アフリカ/英語</t>
  </si>
  <si>
    <t>オセアニア/英語</t>
  </si>
  <si>
    <t>暦年</t>
    <rPh sb="0" eb="2">
      <t>レキネン</t>
    </rPh>
    <phoneticPr fontId="3"/>
  </si>
  <si>
    <t>月日</t>
    <rPh sb="0" eb="2">
      <t>ツキヒ</t>
    </rPh>
    <phoneticPr fontId="3"/>
  </si>
  <si>
    <t>学部/研究科</t>
    <rPh sb="0" eb="2">
      <t>ガクブ</t>
    </rPh>
    <rPh sb="3" eb="6">
      <t>ケンキュウカ</t>
    </rPh>
    <phoneticPr fontId="3"/>
  </si>
  <si>
    <t>言語・地域・専攻等</t>
  </si>
  <si>
    <t>【言語文化学部】</t>
    <rPh sb="1" eb="7">
      <t>ゲンゴブンカガクブ</t>
    </rPh>
    <phoneticPr fontId="3"/>
  </si>
  <si>
    <t>【国際社会学部】</t>
    <rPh sb="1" eb="7">
      <t>コクサイシャカイガクブ</t>
    </rPh>
    <phoneticPr fontId="3"/>
  </si>
  <si>
    <t>留学期間終了まで保険期間が残っていることを確認しました。</t>
    <phoneticPr fontId="3"/>
  </si>
  <si>
    <t>付帯海外留学保険に入るために加入必須であることを確認しました。</t>
    <phoneticPr fontId="3"/>
  </si>
  <si>
    <t>業務スーパー　　</t>
    <rPh sb="0" eb="2">
      <t>ギョウム</t>
    </rPh>
    <phoneticPr fontId="3"/>
  </si>
  <si>
    <t>佐藤陽</t>
    <rPh sb="0" eb="3">
      <t>サトウヨウ</t>
    </rPh>
    <phoneticPr fontId="3"/>
  </si>
  <si>
    <t>派遣留学中の授業料納付に支障がないよう、学務情報システムの本人の住所を保証人の住所に変更しました。</t>
    <rPh sb="0" eb="5">
      <t>ハケンリュウガクチュウ</t>
    </rPh>
    <rPh sb="6" eb="9">
      <t>ジュギョウリョウ</t>
    </rPh>
    <rPh sb="9" eb="11">
      <t>ノウフ</t>
    </rPh>
    <rPh sb="12" eb="14">
      <t>シショウ</t>
    </rPh>
    <rPh sb="20" eb="24">
      <t>ガクムジョウホウ</t>
    </rPh>
    <rPh sb="29" eb="31">
      <t>ホンニン</t>
    </rPh>
    <rPh sb="32" eb="34">
      <t>ジュウショ</t>
    </rPh>
    <rPh sb="35" eb="38">
      <t>ホショウニン</t>
    </rPh>
    <rPh sb="39" eb="41">
      <t>ジュウショ</t>
    </rPh>
    <rPh sb="42" eb="44">
      <t>ヘンコウ</t>
    </rPh>
    <phoneticPr fontId="3"/>
  </si>
  <si>
    <t>～</t>
    <phoneticPr fontId="3"/>
  </si>
  <si>
    <t>年</t>
    <rPh sb="0" eb="1">
      <t>ネン</t>
    </rPh>
    <phoneticPr fontId="3"/>
  </si>
  <si>
    <t>月</t>
    <rPh sb="0" eb="1">
      <t>ガツ</t>
    </rPh>
    <phoneticPr fontId="3"/>
  </si>
  <si>
    <t>日</t>
    <rPh sb="0" eb="1">
      <t>ニチ</t>
    </rPh>
    <phoneticPr fontId="3"/>
  </si>
  <si>
    <t>能力</t>
    <rPh sb="0" eb="2">
      <t>ノウリョク</t>
    </rPh>
    <phoneticPr fontId="3"/>
  </si>
  <si>
    <t>傾聴力</t>
    <phoneticPr fontId="3"/>
  </si>
  <si>
    <t>共感力</t>
    <phoneticPr fontId="3"/>
  </si>
  <si>
    <t>受容力</t>
    <phoneticPr fontId="3"/>
  </si>
  <si>
    <t>自己開示力</t>
    <phoneticPr fontId="3"/>
  </si>
  <si>
    <t>主張力</t>
    <phoneticPr fontId="3"/>
  </si>
  <si>
    <t>プレゼンテーション力</t>
    <phoneticPr fontId="3"/>
  </si>
  <si>
    <t>計画立案力</t>
    <phoneticPr fontId="3"/>
  </si>
  <si>
    <t>情報収集力</t>
    <phoneticPr fontId="3"/>
  </si>
  <si>
    <t>企画提案力</t>
    <phoneticPr fontId="3"/>
  </si>
  <si>
    <t>迅速実行力</t>
    <phoneticPr fontId="3"/>
  </si>
  <si>
    <t>変化応用力</t>
    <phoneticPr fontId="3"/>
  </si>
  <si>
    <t>完結達成力</t>
    <phoneticPr fontId="3"/>
  </si>
  <si>
    <t>チャレンジ力</t>
    <phoneticPr fontId="3"/>
  </si>
  <si>
    <t>成功への熱意</t>
    <phoneticPr fontId="3"/>
  </si>
  <si>
    <t>主体的行動</t>
    <phoneticPr fontId="3"/>
  </si>
  <si>
    <t>多様性受容</t>
    <phoneticPr fontId="3"/>
  </si>
  <si>
    <t>探求心</t>
    <phoneticPr fontId="3"/>
  </si>
  <si>
    <t>積極的な質問</t>
    <phoneticPr fontId="3"/>
  </si>
  <si>
    <t>積極的な参加</t>
    <phoneticPr fontId="3"/>
  </si>
  <si>
    <t>持続力</t>
    <phoneticPr fontId="3"/>
  </si>
  <si>
    <t>評価の受容</t>
    <phoneticPr fontId="3"/>
  </si>
  <si>
    <t>ホスピタリティ</t>
    <phoneticPr fontId="3"/>
  </si>
  <si>
    <t>留学終了届</t>
    <rPh sb="0" eb="2">
      <t>リュウガク</t>
    </rPh>
    <rPh sb="2" eb="4">
      <t>シュウリョウ</t>
    </rPh>
    <rPh sb="4" eb="5">
      <t>トドケ</t>
    </rPh>
    <phoneticPr fontId="3"/>
  </si>
  <si>
    <t>　私はこのたび、以下のとおり留学が終了しましたので、届け出ます。</t>
    <rPh sb="8" eb="10">
      <t>イカ</t>
    </rPh>
    <rPh sb="14" eb="16">
      <t>リュウガク</t>
    </rPh>
    <rPh sb="17" eb="19">
      <t>シュウリョウ</t>
    </rPh>
    <rPh sb="26" eb="27">
      <t>トド</t>
    </rPh>
    <rPh sb="28" eb="29">
      <t>デ</t>
    </rPh>
    <phoneticPr fontId="3"/>
  </si>
  <si>
    <t>電話</t>
    <rPh sb="0" eb="2">
      <t>デンワ</t>
    </rPh>
    <phoneticPr fontId="3"/>
  </si>
  <si>
    <t>E-mail</t>
    <phoneticPr fontId="3"/>
  </si>
  <si>
    <t>留学期間</t>
    <rPh sb="0" eb="4">
      <t>リュウガクキカン</t>
    </rPh>
    <phoneticPr fontId="3"/>
  </si>
  <si>
    <t>※学務情報システム登録の期間と一致していること</t>
    <rPh sb="1" eb="3">
      <t>ガクム</t>
    </rPh>
    <rPh sb="3" eb="5">
      <t>ジョウホウ</t>
    </rPh>
    <rPh sb="9" eb="11">
      <t>トウロク</t>
    </rPh>
    <rPh sb="12" eb="14">
      <t>キカン</t>
    </rPh>
    <rPh sb="15" eb="17">
      <t>イッチ</t>
    </rPh>
    <phoneticPr fontId="3"/>
  </si>
  <si>
    <t>【履修授業・単位認定申請】</t>
    <rPh sb="1" eb="3">
      <t>リシュウ</t>
    </rPh>
    <rPh sb="3" eb="5">
      <t>ジュギョウ</t>
    </rPh>
    <rPh sb="6" eb="8">
      <t>タンイ</t>
    </rPh>
    <rPh sb="8" eb="10">
      <t>ニンテイ</t>
    </rPh>
    <rPh sb="10" eb="12">
      <t>シンセイ</t>
    </rPh>
    <phoneticPr fontId="3"/>
  </si>
  <si>
    <t>履修授業</t>
    <rPh sb="0" eb="4">
      <t>リシュウジュギョウ</t>
    </rPh>
    <phoneticPr fontId="3"/>
  </si>
  <si>
    <t>一般科目</t>
    <rPh sb="0" eb="2">
      <t>イッパン</t>
    </rPh>
    <rPh sb="2" eb="4">
      <t>カモク</t>
    </rPh>
    <phoneticPr fontId="3"/>
  </si>
  <si>
    <t>留学生対象科目</t>
    <rPh sb="0" eb="5">
      <t>リュウガクセイタイショウ</t>
    </rPh>
    <rPh sb="5" eb="7">
      <t>カモク</t>
    </rPh>
    <phoneticPr fontId="3"/>
  </si>
  <si>
    <r>
      <t>【授業以外の活動】　*</t>
    </r>
    <r>
      <rPr>
        <b/>
        <sz val="9"/>
        <rFont val="ＭＳ Ｐゴシック"/>
        <family val="3"/>
        <charset val="128"/>
      </rPr>
      <t>インターンシップ、ボランティア、日本教育へのサポート等</t>
    </r>
    <rPh sb="1" eb="3">
      <t>ジュギョウ</t>
    </rPh>
    <rPh sb="3" eb="5">
      <t>イガイ</t>
    </rPh>
    <rPh sb="6" eb="8">
      <t>カツドウ</t>
    </rPh>
    <rPh sb="27" eb="31">
      <t>ニホンキョウイク</t>
    </rPh>
    <rPh sb="37" eb="38">
      <t>ナド</t>
    </rPh>
    <phoneticPr fontId="3"/>
  </si>
  <si>
    <t>活動有無</t>
    <rPh sb="0" eb="2">
      <t>カツドウ</t>
    </rPh>
    <rPh sb="2" eb="4">
      <t>ウム</t>
    </rPh>
    <phoneticPr fontId="3"/>
  </si>
  <si>
    <t>内容</t>
    <rPh sb="0" eb="2">
      <t>ナイヨウ</t>
    </rPh>
    <phoneticPr fontId="3"/>
  </si>
  <si>
    <t>期間</t>
    <rPh sb="0" eb="2">
      <t>キカン</t>
    </rPh>
    <phoneticPr fontId="3"/>
  </si>
  <si>
    <t>機関・場所</t>
    <rPh sb="0" eb="2">
      <t>キカン</t>
    </rPh>
    <rPh sb="3" eb="5">
      <t>バショ</t>
    </rPh>
    <phoneticPr fontId="3"/>
  </si>
  <si>
    <t>詳細</t>
    <rPh sb="0" eb="2">
      <t>ショウサイ</t>
    </rPh>
    <phoneticPr fontId="3"/>
  </si>
  <si>
    <t>提出期限：留学から帰国後３週間以内に留学生課へ</t>
    <rPh sb="9" eb="11">
      <t>キコク</t>
    </rPh>
    <rPh sb="11" eb="12">
      <t>アト</t>
    </rPh>
    <rPh sb="13" eb="15">
      <t>シュウカン</t>
    </rPh>
    <rPh sb="15" eb="17">
      <t>イナイ</t>
    </rPh>
    <phoneticPr fontId="3"/>
  </si>
  <si>
    <t>学習成果レポート</t>
    <rPh sb="0" eb="4">
      <t>ガクシュウセイカ</t>
    </rPh>
    <phoneticPr fontId="3"/>
  </si>
  <si>
    <t>氏名</t>
    <rPh sb="0" eb="2">
      <t>シメイ</t>
    </rPh>
    <phoneticPr fontId="3"/>
  </si>
  <si>
    <t>【確認事項】</t>
    <rPh sb="1" eb="3">
      <t>カクニン</t>
    </rPh>
    <rPh sb="3" eb="5">
      <t>ジコウ</t>
    </rPh>
    <phoneticPr fontId="3"/>
  </si>
  <si>
    <t>このレポートに記入していただいた内容を、個人情報が特定されない形で、これから留学を希望する学生への情報提供や留学相談の際に留学生課および留学支援共同利用センターにおいて利用させていただく場合があります。利用の可否について、該当するものにチェックを入れてください。</t>
    <phoneticPr fontId="3"/>
  </si>
  <si>
    <t>同意する</t>
    <rPh sb="0" eb="2">
      <t>ドウイ</t>
    </rPh>
    <phoneticPr fontId="3"/>
  </si>
  <si>
    <t>同意しない</t>
    <rPh sb="0" eb="2">
      <t>ドウイ</t>
    </rPh>
    <phoneticPr fontId="3"/>
  </si>
  <si>
    <t>留学先大学での在籍身分</t>
    <rPh sb="0" eb="3">
      <t>リュウガクサキ</t>
    </rPh>
    <rPh sb="3" eb="5">
      <t>ダイガク</t>
    </rPh>
    <rPh sb="7" eb="9">
      <t>ザイセキ</t>
    </rPh>
    <rPh sb="9" eb="11">
      <t>ミブン</t>
    </rPh>
    <phoneticPr fontId="3"/>
  </si>
  <si>
    <t>行動および能力に対する自己評価：</t>
    <rPh sb="0" eb="2">
      <t>コウドウ</t>
    </rPh>
    <rPh sb="5" eb="7">
      <t>ノウリョク</t>
    </rPh>
    <rPh sb="8" eb="9">
      <t>タイ</t>
    </rPh>
    <rPh sb="11" eb="13">
      <t>ジコ</t>
    </rPh>
    <rPh sb="13" eb="15">
      <t>ヒョウカ</t>
    </rPh>
    <phoneticPr fontId="3"/>
  </si>
  <si>
    <t>アイルランド　アイルランド国立大学コーク校</t>
  </si>
  <si>
    <t>オーストラリア　オーストラリア国立大学</t>
  </si>
  <si>
    <t>オーストラリア　メルボルン大学</t>
  </si>
  <si>
    <t>オランダ　ライデン大学</t>
  </si>
  <si>
    <t>カナダ　ブリティシュ・コロンビア大学</t>
  </si>
  <si>
    <t>カナダ　レジャイナ大学</t>
  </si>
  <si>
    <t>シンガポール　シンガポール国立大学人文社会科学部</t>
  </si>
  <si>
    <t>ニュージーランド　ヴィクトリア大学ウェリントン</t>
  </si>
  <si>
    <t>ノルウェー　トロムソ大学-ノルウェー北極大学</t>
  </si>
  <si>
    <t>フィンランド　オウル大学</t>
  </si>
  <si>
    <t>ブルネイ　ブルネイ・ダルサラーム大学</t>
  </si>
  <si>
    <t>英国　エセックス大学</t>
  </si>
  <si>
    <t>英国　セントラル・ランカシャー大学</t>
  </si>
  <si>
    <t>英国　マンチェスター大学</t>
  </si>
  <si>
    <t>英国　リーズ大学</t>
  </si>
  <si>
    <t>英国　ロンドン大学東洋・アフリカ研究学院</t>
  </si>
  <si>
    <t>中国　香港大学</t>
  </si>
  <si>
    <t>米国　カリフォルニア州立大学ノースリッジ校</t>
  </si>
  <si>
    <t>米国　サンディエゴ州立大学</t>
  </si>
  <si>
    <t>米国　サンフランシスコ州立大学</t>
  </si>
  <si>
    <t>米国　テキサス大学オースティン校</t>
  </si>
  <si>
    <t>米国　ニューヨーク州立大学オルバニー校</t>
  </si>
  <si>
    <t>米国　ニューヨーク州立大学ストーニーブルック校</t>
  </si>
  <si>
    <t>米国　ネブラスカ大学カーニー校</t>
  </si>
  <si>
    <t>米国　ハワイ大学マノア校</t>
  </si>
  <si>
    <t>オーストリア　ウィーン大学</t>
  </si>
  <si>
    <t>スイス　チューリヒ大学</t>
  </si>
  <si>
    <t>ドイツ　エアランゲン－ニュルンベルク大学</t>
  </si>
  <si>
    <t>ドイツ　ギーセン大学</t>
  </si>
  <si>
    <t>ドイツ　ゲッティンゲン大学</t>
  </si>
  <si>
    <t>ドイツ　シュヴェービッシュ・グミュント教育大学</t>
  </si>
  <si>
    <t>ドイツ　トリーア大学</t>
  </si>
  <si>
    <t>ドイツ　ビーレフェルト大学</t>
  </si>
  <si>
    <t>ドイツ　ベルリン自由大学</t>
  </si>
  <si>
    <t>ドイツ　マールブルク大学</t>
  </si>
  <si>
    <t>スイス　ジュネーヴ大学</t>
  </si>
  <si>
    <t>フランス　エックス・マルセイユ大学</t>
  </si>
  <si>
    <t>フランス　グルノーブル・アルプ大学</t>
  </si>
  <si>
    <t>フランス　パリ・シテ大学</t>
  </si>
  <si>
    <t>フランス　パリ・ナンテール大学</t>
  </si>
  <si>
    <t>フランス　パリ政治学院</t>
  </si>
  <si>
    <t>フランス　フランス国立東洋言語文化大学</t>
  </si>
  <si>
    <t>フランス　ボルドー・モンテーニュ大学</t>
  </si>
  <si>
    <t>フランス　ボルドー政治学院</t>
  </si>
  <si>
    <t>フランス　リール大学</t>
  </si>
  <si>
    <t>フランス　新ソルボンヌ大学</t>
  </si>
  <si>
    <t>ベルギー　リエージュ大学</t>
  </si>
  <si>
    <t>イタリア　ヴェネツィア大学</t>
  </si>
  <si>
    <t>イタリア　トリノ大学</t>
  </si>
  <si>
    <t>イタリア　トレント大学</t>
  </si>
  <si>
    <t>イタリア　ナポリ東洋大学</t>
  </si>
  <si>
    <t>イタリア　パヴィア大学（コッレージョ・ギスリエリ）</t>
  </si>
  <si>
    <t>イタリア　フィレンツェ大学　FORLILIPSI</t>
  </si>
  <si>
    <t>イタリア　フィレンツェ大学　SAGAS</t>
  </si>
  <si>
    <t>イタリア　ペルージャ外国人大学</t>
  </si>
  <si>
    <t>イタリア　ボローニャ大学</t>
  </si>
  <si>
    <t>イタリア　ローマ大学「ラ・サピエンツァ」</t>
  </si>
  <si>
    <t>ブラジル　カンピナス州立大学</t>
  </si>
  <si>
    <t>ブラジル　バイーア連邦大学</t>
  </si>
  <si>
    <t>ブラジル　パラナー連邦大学</t>
  </si>
  <si>
    <t>ブラジル　リオ・デ・ジャネイロ州立大学</t>
  </si>
  <si>
    <t>ポルトガル　コインブラ大学</t>
  </si>
  <si>
    <t>ポルトガル　ポルト大学</t>
  </si>
  <si>
    <t>ポルトガル　ミーニョ大学</t>
  </si>
  <si>
    <t>ポルトガル　リスボン大学</t>
  </si>
  <si>
    <t>ポルトガル　新リスボン大学</t>
  </si>
  <si>
    <t>台湾　開南大学</t>
  </si>
  <si>
    <t>台湾　国立政治大学</t>
  </si>
  <si>
    <t>台湾　国立清華大学</t>
  </si>
  <si>
    <t>台湾　国立台湾師範大学</t>
  </si>
  <si>
    <t>台湾　国立台湾大学</t>
  </si>
  <si>
    <t>台湾　淡江大学</t>
  </si>
  <si>
    <t>中国　香港中文大学</t>
  </si>
  <si>
    <t>中国　上海外国語大学</t>
  </si>
  <si>
    <t>中国　西安外国語大学</t>
  </si>
  <si>
    <t>中国　大連外国語大学</t>
  </si>
  <si>
    <t>中国　東北師範大学</t>
  </si>
  <si>
    <t>中国　内モンゴル大学</t>
  </si>
  <si>
    <t>中国　寧波大学</t>
  </si>
  <si>
    <t>中国　北京外国語大学</t>
  </si>
  <si>
    <t>中国　北京語言大学</t>
  </si>
  <si>
    <t>中国　北京大学外国語学院</t>
  </si>
  <si>
    <t xml:space="preserve">中国　厦門大学 </t>
  </si>
  <si>
    <t>韓国　ソウル大学</t>
  </si>
  <si>
    <t>韓国　延世大学　Global Leaders College</t>
  </si>
  <si>
    <t>韓国　延世大学　Global Leaders College以外の学部</t>
  </si>
  <si>
    <t>韓国　韓国外国語大学</t>
  </si>
  <si>
    <t>韓国　韓信大学</t>
  </si>
  <si>
    <t>韓国　慶熙大学</t>
  </si>
  <si>
    <t>韓国　聖公会大学</t>
  </si>
  <si>
    <t>韓国　東国大学</t>
  </si>
  <si>
    <t>韓国　梨花女子大学</t>
  </si>
  <si>
    <t>ガーナ　ガーナ大学</t>
  </si>
  <si>
    <t>カメルーン　ヤウンデ第一大学</t>
  </si>
  <si>
    <t>ザンビア　ザンビア大学</t>
  </si>
  <si>
    <t>ルワンダ　プロテスタント人文社会科学大学</t>
  </si>
  <si>
    <t>南アフリカ　ステレンボッシュ大学</t>
  </si>
  <si>
    <t>南アフリカ　プレトリア大学</t>
  </si>
  <si>
    <t>アルゼンチン　国立ラプラタ大学</t>
  </si>
  <si>
    <t>イラン　イスファハン大学</t>
  </si>
  <si>
    <t>インド　ジャドブプル大学</t>
  </si>
  <si>
    <t>インド　ジャワーハルラール・ネルー大学</t>
  </si>
  <si>
    <t>インド　デリー大学</t>
  </si>
  <si>
    <t>インドネシア　インドネシア大学</t>
  </si>
  <si>
    <t>インドネシア　ガジャマダ大学</t>
  </si>
  <si>
    <t>ウズベキスタン　タシュケント国立東洋学大学</t>
  </si>
  <si>
    <t>ウズベキスタン　世界経済外交大学</t>
  </si>
  <si>
    <t>エジプト　アイン・シャムス大学</t>
  </si>
  <si>
    <t>エジプト　アレキサンドリア大学</t>
  </si>
  <si>
    <t>オーストリア　中央ヨーロッパ大学</t>
  </si>
  <si>
    <t>オマーン　スルターン・カーブース大学</t>
  </si>
  <si>
    <t>カザフスタン　カザフ国立大学</t>
  </si>
  <si>
    <t>キルギス　ジュスプ・バラサグン記念キルギス国立総合大学</t>
  </si>
  <si>
    <t>コロンビア　エアフィット大学</t>
  </si>
  <si>
    <t>スペイン　アルカラ大学</t>
  </si>
  <si>
    <t>スペイン　サラマンカ大学</t>
  </si>
  <si>
    <t>スペイン　セビーリャ大学</t>
  </si>
  <si>
    <t>スペイン　バスク大学</t>
  </si>
  <si>
    <t>スペイン　バルセロナ自治大学</t>
  </si>
  <si>
    <t>スペイン　ポンペウ・ファブラ大学</t>
  </si>
  <si>
    <t>スペイン　マドリード自治大学</t>
  </si>
  <si>
    <t>スロバキア　コメンスキー大学</t>
  </si>
  <si>
    <t>スロベニア　リュブリャーナ大学</t>
  </si>
  <si>
    <t>セルビア　ベオグラード大学</t>
  </si>
  <si>
    <t>タイ　シーナカリンウィロート大学</t>
  </si>
  <si>
    <t>タイ　タマサート大学</t>
  </si>
  <si>
    <t>タイ　チェンマイ大学</t>
  </si>
  <si>
    <t>タイ　チュラーロンコーン大学</t>
  </si>
  <si>
    <t>タイ　マヒドン大学アジア言語文化研究所</t>
  </si>
  <si>
    <t>タジキスタン　ソティム・ウルグゾーダ記念タジキスタン外国語国際大学</t>
  </si>
  <si>
    <t>チェコ　カレル大学</t>
  </si>
  <si>
    <t>チェコ　パラツキ―大学</t>
  </si>
  <si>
    <t>チェコ　マサリク大学</t>
  </si>
  <si>
    <t>チリ　ロス・アンデス大学</t>
  </si>
  <si>
    <t>トルコ　アンカラ大学</t>
  </si>
  <si>
    <t>トルコ　ボアジチ大学</t>
  </si>
  <si>
    <t>トルコ　マルマラ大学</t>
  </si>
  <si>
    <t>バングラデシュ　ダッカ大学</t>
  </si>
  <si>
    <t>フィリピン　アテネオ・デ・マニラ大学</t>
  </si>
  <si>
    <t>フィリピン　デラサール大学</t>
  </si>
  <si>
    <t>フィリピン　フィリピン国立大学</t>
  </si>
  <si>
    <t>フィリピン　フィリピン国立大学（休学留学）</t>
  </si>
  <si>
    <t>ブルガリア　ソフィア大学</t>
  </si>
  <si>
    <t>ベトナム　ベトナム国家大学ハノイ外国語大学</t>
  </si>
  <si>
    <t>ベトナム　ベトナム国家大学ハノイ人文・社会科学大学</t>
  </si>
  <si>
    <t>ベトナム　ベトナム国家大学ホーチミン市人文・社会科学大学</t>
  </si>
  <si>
    <t>ポーランド　アダム・ミツキェヴィチ大学</t>
  </si>
  <si>
    <t>ポーランド　ヤギェロン大学</t>
  </si>
  <si>
    <t>マレーシア　マレーシア国民大学</t>
  </si>
  <si>
    <t>メキシコ　グアナフアト大学</t>
  </si>
  <si>
    <t>メキシコ　メキシコ国立自治大学</t>
  </si>
  <si>
    <t>モロッコ　ムハンマド5世大学</t>
  </si>
  <si>
    <t>モンゴル　モンゴル国立大学</t>
  </si>
  <si>
    <t>モンゴル　モンゴル国立大学ホブド校</t>
  </si>
  <si>
    <t>ヨルダン　ヨルダン大学</t>
  </si>
  <si>
    <t>ラオス　ラオス国立大学</t>
  </si>
  <si>
    <t>リトアニア　ヴィータウタス・マグヌス大学</t>
  </si>
  <si>
    <t>リトアニア　ヴィルニュス大学</t>
  </si>
  <si>
    <t>韓国　淑明女子大学</t>
  </si>
  <si>
    <t>国名＋大学名</t>
    <rPh sb="0" eb="2">
      <t>クニメイ</t>
    </rPh>
    <rPh sb="3" eb="6">
      <t>ダイガクメイ</t>
    </rPh>
    <phoneticPr fontId="3"/>
  </si>
  <si>
    <r>
      <t>　私はこのたび、別紙</t>
    </r>
    <r>
      <rPr>
        <sz val="11"/>
        <rFont val="ＭＳ Ｐゴシック"/>
        <family val="3"/>
        <charset val="128"/>
      </rPr>
      <t>留学計画書のとおり留学したいので、許可くださるようお願いいたします。</t>
    </r>
    <phoneticPr fontId="3"/>
  </si>
  <si>
    <r>
      <t>保証人（</t>
    </r>
    <r>
      <rPr>
        <b/>
        <sz val="11"/>
        <rFont val="ＭＳ Ｐゴシック"/>
        <family val="3"/>
        <charset val="128"/>
      </rPr>
      <t>直筆署名・押印</t>
    </r>
    <r>
      <rPr>
        <sz val="11"/>
        <rFont val="ＭＳ Ｐゴシック"/>
        <family val="3"/>
        <charset val="128"/>
      </rPr>
      <t>）</t>
    </r>
    <rPh sb="0" eb="3">
      <t>ホショウニン</t>
    </rPh>
    <rPh sb="4" eb="6">
      <t>ジキヒツ</t>
    </rPh>
    <rPh sb="6" eb="8">
      <t>ショメイ</t>
    </rPh>
    <rPh sb="9" eb="11">
      <t>オウイン</t>
    </rPh>
    <phoneticPr fontId="3"/>
  </si>
  <si>
    <t>英語/北西ヨーロッパ・北アメリカ</t>
    <rPh sb="11" eb="12">
      <t>キタ</t>
    </rPh>
    <phoneticPr fontId="3"/>
  </si>
  <si>
    <t>受診しました。</t>
    <rPh sb="0" eb="2">
      <t>ジュシン</t>
    </rPh>
    <phoneticPr fontId="3"/>
  </si>
  <si>
    <t>加入（会員番号：</t>
    <rPh sb="0" eb="2">
      <t>カニュウ</t>
    </rPh>
    <rPh sb="3" eb="7">
      <t>カイインバンゴウ</t>
    </rPh>
    <phoneticPr fontId="3"/>
  </si>
  <si>
    <t>）</t>
    <phoneticPr fontId="3"/>
  </si>
  <si>
    <t>その他（</t>
    <rPh sb="2" eb="3">
      <t>ホカ</t>
    </rPh>
    <phoneticPr fontId="3"/>
  </si>
  <si>
    <r>
      <t>指導教員（</t>
    </r>
    <r>
      <rPr>
        <b/>
        <sz val="11"/>
        <rFont val="ＭＳ Ｐゴシック"/>
        <family val="3"/>
        <charset val="128"/>
      </rPr>
      <t>直筆署名・押印</t>
    </r>
    <r>
      <rPr>
        <sz val="11"/>
        <rFont val="ＭＳ Ｐゴシック"/>
        <family val="3"/>
        <charset val="128"/>
      </rPr>
      <t>）</t>
    </r>
    <rPh sb="0" eb="4">
      <t>シドウキョウイン</t>
    </rPh>
    <rPh sb="5" eb="7">
      <t>ジキヒツ</t>
    </rPh>
    <rPh sb="7" eb="9">
      <t>ショメイ</t>
    </rPh>
    <rPh sb="10" eb="12">
      <t>オウイン</t>
    </rPh>
    <phoneticPr fontId="3"/>
  </si>
  <si>
    <t>コース・学年</t>
    <rPh sb="4" eb="6">
      <t>ガクネン</t>
    </rPh>
    <phoneticPr fontId="3"/>
  </si>
  <si>
    <t>地域</t>
    <phoneticPr fontId="3"/>
  </si>
  <si>
    <t>超域</t>
    <phoneticPr fontId="3"/>
  </si>
  <si>
    <t>地域社会研究</t>
    <phoneticPr fontId="3"/>
  </si>
  <si>
    <t>現代世界論</t>
    <phoneticPr fontId="3"/>
  </si>
  <si>
    <t>国際関係</t>
    <phoneticPr fontId="3"/>
  </si>
  <si>
    <t>コース</t>
    <phoneticPr fontId="3"/>
  </si>
  <si>
    <t>年</t>
    <rPh sb="0" eb="1">
      <t>ネン</t>
    </rPh>
    <phoneticPr fontId="3"/>
  </si>
  <si>
    <r>
      <t>学生氏名（</t>
    </r>
    <r>
      <rPr>
        <b/>
        <sz val="11"/>
        <rFont val="ＭＳ Ｐゴシック"/>
        <family val="3"/>
        <charset val="128"/>
      </rPr>
      <t>直筆署名・押印</t>
    </r>
    <r>
      <rPr>
        <sz val="11"/>
        <rFont val="ＭＳ Ｐゴシック"/>
        <family val="3"/>
        <charset val="128"/>
      </rPr>
      <t>）</t>
    </r>
    <rPh sb="0" eb="2">
      <t>ガクセイ</t>
    </rPh>
    <rPh sb="2" eb="4">
      <t>シメイ</t>
    </rPh>
    <rPh sb="5" eb="7">
      <t>ジキヒツ</t>
    </rPh>
    <rPh sb="7" eb="9">
      <t>ショメイ</t>
    </rPh>
    <rPh sb="10" eb="12">
      <t>オウイン</t>
    </rPh>
    <phoneticPr fontId="3"/>
  </si>
  <si>
    <t>証券番号：（</t>
    <phoneticPr fontId="3"/>
  </si>
  <si>
    <t>（</t>
    <phoneticPr fontId="3"/>
  </si>
  <si>
    <t>空港着）</t>
    <phoneticPr fontId="3"/>
  </si>
  <si>
    <r>
      <t>留学先での</t>
    </r>
    <r>
      <rPr>
        <sz val="11"/>
        <rFont val="ＭＳ Ｐゴシック"/>
        <family val="3"/>
        <charset val="128"/>
      </rPr>
      <t>在籍身分</t>
    </r>
    <rPh sb="0" eb="3">
      <t>リュウガクサキ</t>
    </rPh>
    <rPh sb="5" eb="7">
      <t>ザイセキ</t>
    </rPh>
    <rPh sb="7" eb="9">
      <t>ミブン</t>
    </rPh>
    <phoneticPr fontId="3"/>
  </si>
  <si>
    <t>あり</t>
    <phoneticPr fontId="3"/>
  </si>
  <si>
    <t>なし</t>
    <phoneticPr fontId="3"/>
  </si>
  <si>
    <t>単位認定申請書
提出予定時期</t>
    <rPh sb="0" eb="4">
      <t>タンイニンテイ</t>
    </rPh>
    <rPh sb="4" eb="7">
      <t>シンセイショ</t>
    </rPh>
    <rPh sb="8" eb="10">
      <t>テイシュツ</t>
    </rPh>
    <rPh sb="10" eb="12">
      <t>ヨテイ</t>
    </rPh>
    <rPh sb="12" eb="14">
      <t>ジキ</t>
    </rPh>
    <phoneticPr fontId="3"/>
  </si>
  <si>
    <t>学籍番号：</t>
    <rPh sb="0" eb="4">
      <t>ガクセキバンゴウ</t>
    </rPh>
    <phoneticPr fontId="3"/>
  </si>
  <si>
    <t>氏名：</t>
    <rPh sb="0" eb="2">
      <t>シメイ</t>
    </rPh>
    <phoneticPr fontId="3"/>
  </si>
  <si>
    <t>留学前</t>
    <rPh sb="0" eb="3">
      <t>リュウガクマエ</t>
    </rPh>
    <phoneticPr fontId="3"/>
  </si>
  <si>
    <t>①具体的な目標</t>
    <rPh sb="1" eb="4">
      <t>グタイテキ</t>
    </rPh>
    <rPh sb="5" eb="7">
      <t>モクヒョウ</t>
    </rPh>
    <phoneticPr fontId="3"/>
  </si>
  <si>
    <t>①選択した能力</t>
    <rPh sb="1" eb="3">
      <t>センタク</t>
    </rPh>
    <rPh sb="5" eb="7">
      <t>ノウリョク</t>
    </rPh>
    <phoneticPr fontId="3"/>
  </si>
  <si>
    <t>②選択した能力</t>
    <rPh sb="1" eb="3">
      <t>センタク</t>
    </rPh>
    <rPh sb="5" eb="7">
      <t>ノウリョク</t>
    </rPh>
    <phoneticPr fontId="3"/>
  </si>
  <si>
    <t>②具体的な目標</t>
    <rPh sb="1" eb="4">
      <t>グタイテキ</t>
    </rPh>
    <rPh sb="5" eb="7">
      <t>モクヒョウ</t>
    </rPh>
    <phoneticPr fontId="3"/>
  </si>
  <si>
    <t>③選択した能力</t>
    <rPh sb="1" eb="3">
      <t>センタク</t>
    </rPh>
    <rPh sb="5" eb="7">
      <t>ノウリョク</t>
    </rPh>
    <phoneticPr fontId="3"/>
  </si>
  <si>
    <t>③具体的な目標</t>
    <rPh sb="1" eb="4">
      <t>グタイテキ</t>
    </rPh>
    <rPh sb="5" eb="7">
      <t>モクヒョウ</t>
    </rPh>
    <phoneticPr fontId="3"/>
  </si>
  <si>
    <t>留学後</t>
    <rPh sb="0" eb="2">
      <t>リュウガク</t>
    </rPh>
    <rPh sb="2" eb="3">
      <t>アト</t>
    </rPh>
    <phoneticPr fontId="3"/>
  </si>
  <si>
    <t>①自己評価</t>
    <rPh sb="1" eb="5">
      <t>ジコヒョウカ</t>
    </rPh>
    <phoneticPr fontId="3"/>
  </si>
  <si>
    <t>②自己評価</t>
    <rPh sb="1" eb="3">
      <t>ジコ</t>
    </rPh>
    <rPh sb="3" eb="5">
      <t>ヒョウカ</t>
    </rPh>
    <phoneticPr fontId="3"/>
  </si>
  <si>
    <t>③自己評価</t>
    <rPh sb="1" eb="3">
      <t>ジコ</t>
    </rPh>
    <rPh sb="3" eb="5">
      <t>ヒョウカ</t>
    </rPh>
    <phoneticPr fontId="3"/>
  </si>
  <si>
    <r>
      <t>＜向上させたい能力</t>
    </r>
    <r>
      <rPr>
        <sz val="11"/>
        <rFont val="ＭＳ Ｐゴシック"/>
        <family val="3"/>
        <charset val="128"/>
      </rPr>
      <t>および目標＞</t>
    </r>
    <rPh sb="1" eb="3">
      <t>コウジョウ</t>
    </rPh>
    <rPh sb="7" eb="9">
      <t>ノウリョク</t>
    </rPh>
    <rPh sb="12" eb="14">
      <t>モクヒョウ</t>
    </rPh>
    <phoneticPr fontId="3"/>
  </si>
  <si>
    <r>
      <t>＜</t>
    </r>
    <r>
      <rPr>
        <sz val="11"/>
        <rFont val="ＭＳ Ｐゴシック"/>
        <family val="3"/>
        <charset val="128"/>
      </rPr>
      <t>留学前に設定した能力および評価＞</t>
    </r>
    <rPh sb="1" eb="4">
      <t>リュウガクマエ</t>
    </rPh>
    <rPh sb="5" eb="7">
      <t>セッテイ</t>
    </rPh>
    <rPh sb="9" eb="11">
      <t>ノウリョク</t>
    </rPh>
    <rPh sb="14" eb="16">
      <t>ヒョウカ</t>
    </rPh>
    <phoneticPr fontId="3"/>
  </si>
  <si>
    <t>学研災付帯海外留学保険（大学指定）</t>
    <phoneticPr fontId="3"/>
  </si>
  <si>
    <t>@tufs.ac.jp</t>
    <phoneticPr fontId="3"/>
  </si>
  <si>
    <t>信頼関係を築き、相手に受入れてもらうために、気配りをしながら相手に役立つことを積極的に行う</t>
    <phoneticPr fontId="15"/>
  </si>
  <si>
    <t>自分自身の変革や向上のために、相手からの評価を、素直に受け入れる</t>
    <phoneticPr fontId="15"/>
  </si>
  <si>
    <t>評価の受容</t>
    <phoneticPr fontId="15"/>
  </si>
  <si>
    <t>新たな能力を身につけるために、決めたことややり始めたことをやり続ける</t>
    <phoneticPr fontId="15"/>
  </si>
  <si>
    <t>持続力</t>
    <phoneticPr fontId="15"/>
  </si>
  <si>
    <t>人との出会いや、異文化理解のために、イベントやパーティ等に積極的に参加する</t>
    <phoneticPr fontId="15"/>
  </si>
  <si>
    <t>わからないことを明確にしたり、話題を深めるために、積極的に質問する</t>
    <phoneticPr fontId="15"/>
  </si>
  <si>
    <t>積極的な質問</t>
    <phoneticPr fontId="15"/>
  </si>
  <si>
    <t>【グローバル行動】</t>
    <rPh sb="6" eb="8">
      <t>コウドウ</t>
    </rPh>
    <phoneticPr fontId="15"/>
  </si>
  <si>
    <t>さまざまな情報を求め、多様な考え方に興味を持ち追求する</t>
    <phoneticPr fontId="15"/>
  </si>
  <si>
    <t>探究心</t>
    <phoneticPr fontId="15"/>
  </si>
  <si>
    <t>多様な文化や価値観を、柔軟に幅広く受け入れる</t>
    <phoneticPr fontId="15"/>
  </si>
  <si>
    <t>多様性受容</t>
    <phoneticPr fontId="15"/>
  </si>
  <si>
    <t>主体的行動</t>
    <phoneticPr fontId="15"/>
  </si>
  <si>
    <t>困難な状況においても、熱意を持ち続け、最後までやり遂げようとする</t>
    <phoneticPr fontId="15"/>
  </si>
  <si>
    <t>成功への熱意</t>
    <phoneticPr fontId="15"/>
  </si>
  <si>
    <t>現状に満足せず、新しいことに挑戦する</t>
    <phoneticPr fontId="15"/>
  </si>
  <si>
    <t>チャレンジ力</t>
    <phoneticPr fontId="15"/>
  </si>
  <si>
    <t>【グローバルマインド】</t>
    <phoneticPr fontId="15"/>
  </si>
  <si>
    <t>目標や課題を中途半端に終わることなく、完結する力</t>
    <rPh sb="19" eb="21">
      <t>カンケツ</t>
    </rPh>
    <rPh sb="23" eb="24">
      <t>チカラ</t>
    </rPh>
    <phoneticPr fontId="15"/>
  </si>
  <si>
    <t>完結達成力</t>
    <phoneticPr fontId="15"/>
  </si>
  <si>
    <t>環境の変化や関係者に合わせて、柔軟に対応する力</t>
    <rPh sb="0" eb="2">
      <t>カンキョウ</t>
    </rPh>
    <rPh sb="3" eb="5">
      <t>ヘンカ</t>
    </rPh>
    <rPh sb="6" eb="9">
      <t>カンケイシャ</t>
    </rPh>
    <rPh sb="10" eb="11">
      <t>ア</t>
    </rPh>
    <rPh sb="15" eb="17">
      <t>ジュウナン</t>
    </rPh>
    <rPh sb="18" eb="20">
      <t>タイオウ</t>
    </rPh>
    <rPh sb="22" eb="23">
      <t>チカラ</t>
    </rPh>
    <phoneticPr fontId="15"/>
  </si>
  <si>
    <t>変化応用力</t>
    <rPh sb="0" eb="5">
      <t>ヘンカオウヨウリョク</t>
    </rPh>
    <phoneticPr fontId="15"/>
  </si>
  <si>
    <t>迅速実行力</t>
    <rPh sb="0" eb="5">
      <t>ジンソクジッコウリョク</t>
    </rPh>
    <phoneticPr fontId="15"/>
  </si>
  <si>
    <t>企画提案力</t>
    <rPh sb="0" eb="5">
      <t>キカクテイアンリョク</t>
    </rPh>
    <phoneticPr fontId="15"/>
  </si>
  <si>
    <t>情報のネットワークを築き、多方面から情報を収集する力</t>
    <rPh sb="0" eb="2">
      <t>ジョウホウ</t>
    </rPh>
    <rPh sb="10" eb="11">
      <t>キズ</t>
    </rPh>
    <rPh sb="13" eb="16">
      <t>タホウメン</t>
    </rPh>
    <rPh sb="18" eb="20">
      <t>ジョウホウ</t>
    </rPh>
    <rPh sb="21" eb="23">
      <t>シュウシュウ</t>
    </rPh>
    <rPh sb="25" eb="26">
      <t>チカラ</t>
    </rPh>
    <phoneticPr fontId="15"/>
  </si>
  <si>
    <t>情報収集力</t>
    <rPh sb="0" eb="2">
      <t>ジョウホウ</t>
    </rPh>
    <rPh sb="2" eb="4">
      <t>シュウシュウ</t>
    </rPh>
    <rPh sb="4" eb="5">
      <t>リョク</t>
    </rPh>
    <phoneticPr fontId="15"/>
  </si>
  <si>
    <t>目標の達成に向けて、短期的・中期的な計画を立てる力</t>
    <rPh sb="3" eb="5">
      <t>タッセイ</t>
    </rPh>
    <rPh sb="6" eb="7">
      <t>ム</t>
    </rPh>
    <rPh sb="10" eb="13">
      <t>タンキテキ</t>
    </rPh>
    <rPh sb="14" eb="17">
      <t>チュウキテキ</t>
    </rPh>
    <rPh sb="18" eb="20">
      <t>ケイカク</t>
    </rPh>
    <rPh sb="21" eb="22">
      <t>タ</t>
    </rPh>
    <rPh sb="24" eb="25">
      <t>チカラ</t>
    </rPh>
    <phoneticPr fontId="15"/>
  </si>
  <si>
    <t>計画立案力</t>
    <phoneticPr fontId="15"/>
  </si>
  <si>
    <t>【問題解決力】</t>
    <rPh sb="1" eb="3">
      <t>モンダイ</t>
    </rPh>
    <rPh sb="3" eb="6">
      <t>カイケツリョク</t>
    </rPh>
    <phoneticPr fontId="15"/>
  </si>
  <si>
    <t>資料やデータを用い、相手にわかりやすく説明する力</t>
    <rPh sb="0" eb="2">
      <t>シリョウ</t>
    </rPh>
    <rPh sb="7" eb="8">
      <t>モチ</t>
    </rPh>
    <rPh sb="10" eb="12">
      <t>アイテ</t>
    </rPh>
    <rPh sb="19" eb="21">
      <t>セツメイ</t>
    </rPh>
    <rPh sb="23" eb="24">
      <t>チカラ</t>
    </rPh>
    <phoneticPr fontId="15"/>
  </si>
  <si>
    <t>プレゼンテーション力</t>
    <rPh sb="9" eb="10">
      <t>リョク</t>
    </rPh>
    <phoneticPr fontId="15"/>
  </si>
  <si>
    <t>自分の考えや意見を明確に発言し、伝える力</t>
    <rPh sb="0" eb="2">
      <t>ジブン</t>
    </rPh>
    <rPh sb="3" eb="4">
      <t>カンガ</t>
    </rPh>
    <rPh sb="6" eb="8">
      <t>イケン</t>
    </rPh>
    <rPh sb="9" eb="11">
      <t>メイカク</t>
    </rPh>
    <rPh sb="12" eb="14">
      <t>ハツゲン</t>
    </rPh>
    <rPh sb="16" eb="17">
      <t>ツタ</t>
    </rPh>
    <rPh sb="19" eb="20">
      <t>チカラ</t>
    </rPh>
    <phoneticPr fontId="15"/>
  </si>
  <si>
    <t>主張力</t>
    <phoneticPr fontId="15"/>
  </si>
  <si>
    <t>自分の考えていることや感じていることを、積極的に伝える力</t>
    <rPh sb="0" eb="2">
      <t>ジブン</t>
    </rPh>
    <rPh sb="3" eb="4">
      <t>カンガ</t>
    </rPh>
    <rPh sb="11" eb="12">
      <t>カン</t>
    </rPh>
    <rPh sb="20" eb="23">
      <t>セッキョクテキ</t>
    </rPh>
    <rPh sb="24" eb="25">
      <t>ツタ</t>
    </rPh>
    <rPh sb="27" eb="28">
      <t>チカラ</t>
    </rPh>
    <phoneticPr fontId="15"/>
  </si>
  <si>
    <t>自己開示力</t>
    <phoneticPr fontId="15"/>
  </si>
  <si>
    <t>自分の意見や考えと異なることを含め、素直に受け入れる力</t>
    <phoneticPr fontId="15"/>
  </si>
  <si>
    <t>受容力</t>
    <phoneticPr fontId="15"/>
  </si>
  <si>
    <t>相手の感情や気持ちに寄り添い、素直に共感する力</t>
    <rPh sb="3" eb="5">
      <t>カンジョウ</t>
    </rPh>
    <rPh sb="6" eb="8">
      <t>キモ</t>
    </rPh>
    <rPh sb="10" eb="11">
      <t>ヨ</t>
    </rPh>
    <rPh sb="12" eb="13">
      <t>ソ</t>
    </rPh>
    <rPh sb="15" eb="17">
      <t>スナオ</t>
    </rPh>
    <rPh sb="18" eb="20">
      <t>キョウカン</t>
    </rPh>
    <rPh sb="22" eb="23">
      <t>チカラ</t>
    </rPh>
    <phoneticPr fontId="15"/>
  </si>
  <si>
    <t>共感力</t>
    <phoneticPr fontId="15"/>
  </si>
  <si>
    <t>相手の言葉を遮らず、批判しないで聞き取る力</t>
    <phoneticPr fontId="15"/>
  </si>
  <si>
    <t>傾聴力</t>
    <rPh sb="0" eb="3">
      <t>ケイチョウリョク</t>
    </rPh>
    <phoneticPr fontId="15"/>
  </si>
  <si>
    <t>説明</t>
    <rPh sb="0" eb="2">
      <t>セツメイ</t>
    </rPh>
    <phoneticPr fontId="15"/>
  </si>
  <si>
    <t>【コミュニケーション力】</t>
    <rPh sb="10" eb="11">
      <t>リョク</t>
    </rPh>
    <phoneticPr fontId="15"/>
  </si>
  <si>
    <t>グローバルで活躍するために必要な共通基礎能力</t>
    <rPh sb="6" eb="8">
      <t>カツヤク</t>
    </rPh>
    <rPh sb="13" eb="15">
      <t>ヒツヨウ</t>
    </rPh>
    <rPh sb="16" eb="22">
      <t>キョウツウキソノウリョク</t>
    </rPh>
    <phoneticPr fontId="3"/>
  </si>
  <si>
    <t>2024.2ver</t>
    <phoneticPr fontId="3"/>
  </si>
  <si>
    <t>※住所等決まっていない場合は空欄可。決定後すみやかに、「ただいま海外留学中」の登録情報を更新すること。
※大学メールアドレスの受信箱を必ず定期的に確認すること。</t>
    <rPh sb="54" eb="56">
      <t>ダイガク</t>
    </rPh>
    <rPh sb="64" eb="66">
      <t>ジュシン</t>
    </rPh>
    <rPh sb="66" eb="67">
      <t>バコ</t>
    </rPh>
    <rPh sb="68" eb="69">
      <t>カナラ</t>
    </rPh>
    <rPh sb="70" eb="72">
      <t>テイキ</t>
    </rPh>
    <rPh sb="72" eb="73">
      <t>テキ</t>
    </rPh>
    <rPh sb="74" eb="76">
      <t>カクニン</t>
    </rPh>
    <phoneticPr fontId="3"/>
  </si>
  <si>
    <t>コンピテンシー
（能力）</t>
    <rPh sb="9" eb="11">
      <t>ノウリョク</t>
    </rPh>
    <phoneticPr fontId="15"/>
  </si>
  <si>
    <r>
      <t>【留学目的】　</t>
    </r>
    <r>
      <rPr>
        <b/>
        <sz val="10"/>
        <rFont val="ＭＳ Ｐゴシック"/>
        <family val="3"/>
        <charset val="128"/>
      </rPr>
      <t>*600字以上、800字以内で記入すること</t>
    </r>
    <rPh sb="1" eb="3">
      <t>リュウガク</t>
    </rPh>
    <rPh sb="3" eb="5">
      <t>モクテキ</t>
    </rPh>
    <rPh sb="22" eb="24">
      <t>キニュウ</t>
    </rPh>
    <phoneticPr fontId="3"/>
  </si>
  <si>
    <t>字）</t>
    <rPh sb="0" eb="1">
      <t>ジ</t>
    </rPh>
    <phoneticPr fontId="3"/>
  </si>
  <si>
    <t>（字数：</t>
    <phoneticPr fontId="3"/>
  </si>
  <si>
    <t>どのような能力を向上させたいか意識して行動することにより、能力の向上が可能であるとされています。以下は、グローバルに活躍するために必要な共通基礎と言われている能力です。この中から、留学にあたり特に高めたい能力を最大3つ選択し、留学中の行動目標を具体的に設定してください。また、その内容を記載してください。（出典：一般社団法人海外留学協議会JAOS留学アセスメントテスト）</t>
    <rPh sb="5" eb="7">
      <t>ノウリョク</t>
    </rPh>
    <rPh sb="8" eb="10">
      <t>コウジョウ</t>
    </rPh>
    <rPh sb="15" eb="17">
      <t>イシキ</t>
    </rPh>
    <rPh sb="19" eb="21">
      <t>コウドウ</t>
    </rPh>
    <rPh sb="29" eb="31">
      <t>ノウリョク</t>
    </rPh>
    <rPh sb="32" eb="34">
      <t>コウジョウ</t>
    </rPh>
    <rPh sb="35" eb="37">
      <t>カノウ</t>
    </rPh>
    <rPh sb="48" eb="50">
      <t>イカ</t>
    </rPh>
    <rPh sb="58" eb="60">
      <t>カツヤク</t>
    </rPh>
    <rPh sb="65" eb="67">
      <t>ヒツヨウ</t>
    </rPh>
    <rPh sb="86" eb="87">
      <t>ナカ</t>
    </rPh>
    <rPh sb="90" eb="92">
      <t>リュウガク</t>
    </rPh>
    <rPh sb="96" eb="97">
      <t>トク</t>
    </rPh>
    <rPh sb="98" eb="99">
      <t>タカ</t>
    </rPh>
    <rPh sb="102" eb="104">
      <t>ノウリョク</t>
    </rPh>
    <rPh sb="105" eb="107">
      <t>サイダイ</t>
    </rPh>
    <rPh sb="126" eb="128">
      <t>セッテイ</t>
    </rPh>
    <rPh sb="140" eb="142">
      <t>ナイヨウ</t>
    </rPh>
    <phoneticPr fontId="3"/>
  </si>
  <si>
    <t>学生氏名</t>
    <rPh sb="0" eb="2">
      <t>ガクセイ</t>
    </rPh>
    <rPh sb="2" eb="4">
      <t>シメイ</t>
    </rPh>
    <phoneticPr fontId="3"/>
  </si>
  <si>
    <t>どのような能力を向上させたいか意識して行動することにより、能力の向上が可能であるとされています。以下は、グローバルに活躍するために必要な共通基礎と言われている能力です。留学前に設定した行動目標を振り返り、自己評価をしてください。（出典：一般社団法人海外留学協議会JAOS留学アセスメントテスト）</t>
    <phoneticPr fontId="3"/>
  </si>
  <si>
    <r>
      <t>【派遣留学を通して</t>
    </r>
    <r>
      <rPr>
        <b/>
        <u/>
        <sz val="11"/>
        <rFont val="ＭＳ Ｐゴシック"/>
        <family val="3"/>
        <charset val="128"/>
      </rPr>
      <t>学習面で得た</t>
    </r>
    <r>
      <rPr>
        <b/>
        <sz val="11"/>
        <rFont val="ＭＳ Ｐゴシック"/>
        <family val="3"/>
        <charset val="128"/>
      </rPr>
      <t>成果を記入してください】　</t>
    </r>
    <r>
      <rPr>
        <b/>
        <sz val="10"/>
        <rFont val="ＭＳ Ｐゴシック"/>
        <family val="3"/>
        <charset val="128"/>
      </rPr>
      <t>*600字以上で記入すること</t>
    </r>
    <rPh sb="1" eb="3">
      <t>ハケン</t>
    </rPh>
    <rPh sb="3" eb="5">
      <t>リュウガク</t>
    </rPh>
    <rPh sb="6" eb="7">
      <t>トオ</t>
    </rPh>
    <rPh sb="9" eb="11">
      <t>ガクシュウ</t>
    </rPh>
    <rPh sb="11" eb="12">
      <t>メン</t>
    </rPh>
    <rPh sb="13" eb="14">
      <t>エ</t>
    </rPh>
    <rPh sb="15" eb="17">
      <t>セイカ</t>
    </rPh>
    <rPh sb="18" eb="20">
      <t>キニュウ</t>
    </rPh>
    <rPh sb="36" eb="38">
      <t>キニュウ</t>
    </rPh>
    <phoneticPr fontId="3"/>
  </si>
  <si>
    <t>アイディアを企画化し、情報やデータを総合し、提案する力</t>
    <rPh sb="6" eb="8">
      <t>キカク</t>
    </rPh>
    <rPh sb="8" eb="9">
      <t>カ</t>
    </rPh>
    <rPh sb="11" eb="13">
      <t>ジョウホウ</t>
    </rPh>
    <rPh sb="18" eb="20">
      <t>ソウゴウ</t>
    </rPh>
    <rPh sb="22" eb="24">
      <t>テイアン</t>
    </rPh>
    <rPh sb="26" eb="27">
      <t>チカラ</t>
    </rPh>
    <phoneticPr fontId="15"/>
  </si>
  <si>
    <t>自ら目標を設定し、当事者意識を持って行う</t>
    <phoneticPr fontId="15"/>
  </si>
  <si>
    <t>私が指導する学生が、別紙留学計画書のとおり留学することを確認し、承認します。</t>
    <rPh sb="0" eb="1">
      <t>ワタシ</t>
    </rPh>
    <rPh sb="2" eb="4">
      <t>シドウ</t>
    </rPh>
    <rPh sb="6" eb="8">
      <t>ガクセイ</t>
    </rPh>
    <rPh sb="10" eb="12">
      <t>ベッシ</t>
    </rPh>
    <rPh sb="21" eb="23">
      <t>リュウガク</t>
    </rPh>
    <rPh sb="28" eb="30">
      <t>カクニン</t>
    </rPh>
    <rPh sb="32" eb="34">
      <t>ショウニン</t>
    </rPh>
    <phoneticPr fontId="3"/>
  </si>
  <si>
    <t>空港発）</t>
    <rPh sb="2" eb="3">
      <t>ハツ</t>
    </rPh>
    <phoneticPr fontId="3"/>
  </si>
  <si>
    <t>JASSO海外留学支援制度（協定派遣）</t>
    <phoneticPr fontId="3"/>
  </si>
  <si>
    <r>
      <t>【行動目標設定（留学前）】　</t>
    </r>
    <r>
      <rPr>
        <b/>
        <sz val="10"/>
        <color theme="4"/>
        <rFont val="ＭＳ Ｐゴシック"/>
        <family val="3"/>
        <charset val="128"/>
      </rPr>
      <t>*「行動目標設定」シート参照のこと</t>
    </r>
    <rPh sb="1" eb="5">
      <t>コウドウモクヒョウ</t>
    </rPh>
    <rPh sb="5" eb="7">
      <t>セッテイ</t>
    </rPh>
    <rPh sb="8" eb="11">
      <t>リュウガクマエ</t>
    </rPh>
    <rPh sb="16" eb="18">
      <t>コウドウ</t>
    </rPh>
    <rPh sb="18" eb="20">
      <t>モクヒョウ</t>
    </rPh>
    <rPh sb="20" eb="22">
      <t>セッテイ</t>
    </rPh>
    <rPh sb="26" eb="28">
      <t>サンショウ</t>
    </rPh>
    <phoneticPr fontId="3"/>
  </si>
  <si>
    <r>
      <t>【行動目標達成評価（留学後）】　</t>
    </r>
    <r>
      <rPr>
        <b/>
        <sz val="10"/>
        <color theme="4"/>
        <rFont val="ＭＳ Ｐゴシック"/>
        <family val="3"/>
        <charset val="128"/>
      </rPr>
      <t>*「行動目標設定」シート参照のこと</t>
    </r>
    <rPh sb="1" eb="5">
      <t>コウドウモクヒョウ</t>
    </rPh>
    <rPh sb="5" eb="7">
      <t>タッセイ</t>
    </rPh>
    <rPh sb="7" eb="9">
      <t>ヒョウカ</t>
    </rPh>
    <rPh sb="10" eb="12">
      <t>リュウガク</t>
    </rPh>
    <rPh sb="12" eb="13">
      <t>ゴ</t>
    </rPh>
    <phoneticPr fontId="3"/>
  </si>
  <si>
    <t>・コミュニケーション能力 （傾聴力・共感力・受容力・自己開示力・主張力・プレゼンテーション力）</t>
    <rPh sb="10" eb="12">
      <t>ノウリョク</t>
    </rPh>
    <rPh sb="14" eb="17">
      <t>ケイチョウリョク</t>
    </rPh>
    <rPh sb="18" eb="21">
      <t>キョウカンリョク</t>
    </rPh>
    <rPh sb="22" eb="25">
      <t>ジュヨウリョク</t>
    </rPh>
    <rPh sb="26" eb="31">
      <t>ジコカイジリョク</t>
    </rPh>
    <rPh sb="32" eb="35">
      <t>シュチョウリョク</t>
    </rPh>
    <rPh sb="45" eb="46">
      <t>リョク</t>
    </rPh>
    <phoneticPr fontId="3"/>
  </si>
  <si>
    <t>・問題解決力 （計画立案力・情報収集力・企画提案力・迅速実行力・変化応用力・完結達成力）</t>
    <rPh sb="1" eb="6">
      <t>モンダイカイケツリョク</t>
    </rPh>
    <rPh sb="8" eb="13">
      <t>ケイカクリツアンリョク</t>
    </rPh>
    <rPh sb="14" eb="19">
      <t>ジョウホウシュウシュウリョク</t>
    </rPh>
    <rPh sb="20" eb="22">
      <t>キカク</t>
    </rPh>
    <rPh sb="22" eb="25">
      <t>テイアンリョク</t>
    </rPh>
    <rPh sb="26" eb="31">
      <t>ジンソクジッコウリョク</t>
    </rPh>
    <rPh sb="32" eb="34">
      <t>ヘンカ</t>
    </rPh>
    <rPh sb="34" eb="37">
      <t>オウヨウリョク</t>
    </rPh>
    <rPh sb="38" eb="40">
      <t>カンケツ</t>
    </rPh>
    <rPh sb="40" eb="43">
      <t>タッセイリョク</t>
    </rPh>
    <phoneticPr fontId="3"/>
  </si>
  <si>
    <t>・グローバルマインド （チャレンジ力・成功への熱意・主体的行動・多様性受容・探求心）</t>
    <rPh sb="17" eb="18">
      <t>リョク</t>
    </rPh>
    <rPh sb="19" eb="21">
      <t>セイコウ</t>
    </rPh>
    <rPh sb="23" eb="25">
      <t>ネツイ</t>
    </rPh>
    <rPh sb="26" eb="31">
      <t>シュタイテキコウドウ</t>
    </rPh>
    <rPh sb="32" eb="35">
      <t>タヨウセイ</t>
    </rPh>
    <rPh sb="35" eb="37">
      <t>ジュヨウ</t>
    </rPh>
    <rPh sb="38" eb="41">
      <t>タンキュウシン</t>
    </rPh>
    <phoneticPr fontId="3"/>
  </si>
  <si>
    <t>・グローバル行動 （積極的な質問・積極的な参加・持続力・評価の受容・ホスピタリティ）</t>
    <rPh sb="6" eb="8">
      <t>コウドウ</t>
    </rPh>
    <rPh sb="10" eb="13">
      <t>セッキョクテキ</t>
    </rPh>
    <rPh sb="14" eb="16">
      <t>シツモン</t>
    </rPh>
    <rPh sb="17" eb="20">
      <t>セッキョクテキ</t>
    </rPh>
    <rPh sb="21" eb="23">
      <t>サンカ</t>
    </rPh>
    <rPh sb="24" eb="27">
      <t>ジゾクリョク</t>
    </rPh>
    <rPh sb="28" eb="30">
      <t>ヒョウカ</t>
    </rPh>
    <rPh sb="31" eb="33">
      <t>ジュヨウ</t>
    </rPh>
    <phoneticPr fontId="3"/>
  </si>
  <si>
    <r>
      <t>※申請先・問い合わせ先は</t>
    </r>
    <r>
      <rPr>
        <u/>
        <sz val="9"/>
        <rFont val="ＭＳ Ｐゴシック"/>
        <family val="3"/>
        <charset val="128"/>
      </rPr>
      <t>教務課</t>
    </r>
    <r>
      <rPr>
        <sz val="9"/>
        <rFont val="ＭＳ Ｐゴシック"/>
        <family val="3"/>
        <charset val="128"/>
      </rPr>
      <t>。派遣留学制度の趣旨に則り、原則単位互換手続きを行うこと。</t>
    </r>
    <rPh sb="1" eb="3">
      <t>シンセイ</t>
    </rPh>
    <rPh sb="3" eb="4">
      <t>サキ</t>
    </rPh>
    <rPh sb="5" eb="6">
      <t>ト</t>
    </rPh>
    <rPh sb="7" eb="8">
      <t>ア</t>
    </rPh>
    <rPh sb="10" eb="11">
      <t>サキ</t>
    </rPh>
    <rPh sb="12" eb="15">
      <t>キョウムカ</t>
    </rPh>
    <rPh sb="16" eb="22">
      <t>ハケンリュウガクセイド</t>
    </rPh>
    <rPh sb="23" eb="25">
      <t>シュシ</t>
    </rPh>
    <rPh sb="26" eb="27">
      <t>ノット</t>
    </rPh>
    <rPh sb="29" eb="31">
      <t>ゲンソク</t>
    </rPh>
    <rPh sb="31" eb="35">
      <t>タンイゴカン</t>
    </rPh>
    <rPh sb="35" eb="37">
      <t>テツヅ</t>
    </rPh>
    <rPh sb="39" eb="40">
      <t>オコナ</t>
    </rPh>
    <phoneticPr fontId="3"/>
  </si>
  <si>
    <t>積極的な参加</t>
    <rPh sb="4" eb="6">
      <t>サンカ</t>
    </rPh>
    <phoneticPr fontId="15"/>
  </si>
  <si>
    <t>ホスピタリティ</t>
    <phoneticPr fontId="15"/>
  </si>
  <si>
    <t>課題達成のために、素早く意思決定し、迅速に行動する力</t>
    <rPh sb="0" eb="2">
      <t>カダイ</t>
    </rPh>
    <rPh sb="2" eb="4">
      <t>タッセイ</t>
    </rPh>
    <rPh sb="9" eb="11">
      <t>スバヤ</t>
    </rPh>
    <rPh sb="14" eb="16">
      <t>ケッテイ</t>
    </rPh>
    <rPh sb="18" eb="20">
      <t>ジンソク</t>
    </rPh>
    <rPh sb="21" eb="23">
      <t>コウドウ</t>
    </rPh>
    <rPh sb="25" eb="26">
      <t>チカラ</t>
    </rPh>
    <phoneticPr fontId="15"/>
  </si>
  <si>
    <t>年</t>
    <rPh sb="0" eb="1">
      <t>ネン</t>
    </rPh>
    <phoneticPr fontId="3"/>
  </si>
  <si>
    <t>月</t>
    <rPh sb="0" eb="1">
      <t>ツキ</t>
    </rPh>
    <phoneticPr fontId="3"/>
  </si>
  <si>
    <t>日</t>
    <rPh sb="0" eb="1">
      <t>ニチ</t>
    </rPh>
    <phoneticPr fontId="3"/>
  </si>
  <si>
    <t xml:space="preserve"> 派遣留学者名簿</t>
    <rPh sb="1" eb="6">
      <t>ハケンリュウガクシャ</t>
    </rPh>
    <rPh sb="6" eb="8">
      <t>メイボ</t>
    </rPh>
    <phoneticPr fontId="3"/>
  </si>
  <si>
    <t xml:space="preserve"> 留学部会</t>
    <rPh sb="1" eb="5">
      <t>リュウガクブカイ</t>
    </rPh>
    <phoneticPr fontId="3"/>
  </si>
  <si>
    <t xml:space="preserve"> ただいま海外留学中</t>
    <rPh sb="5" eb="9">
      <t>カイガイリュウガク</t>
    </rPh>
    <rPh sb="9" eb="10">
      <t>ナカ</t>
    </rPh>
    <phoneticPr fontId="3"/>
  </si>
  <si>
    <t>保険加入期間は、留学計画書記載の渡航期間をすべてカバーしています。</t>
    <rPh sb="0" eb="6">
      <t>ホケンカニュウキカン</t>
    </rPh>
    <rPh sb="8" eb="13">
      <t>リュウガクケイカクショ</t>
    </rPh>
    <rPh sb="13" eb="15">
      <t>キサイ</t>
    </rPh>
    <rPh sb="16" eb="20">
      <t>トコウキカン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</si>
</sst>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11"/>
      <color theme="1"/>
      <name val="游ゴシック"/>
      <family val="2"/>
      <charset val="128"/>
      <scheme val="minor"/>
    </font>
    <font>
      <b/>
      <sz val="16"/>
      <name val="ＭＳ Ｐゴシック"/>
      <family val="3"/>
      <charset val="128"/>
    </font>
    <font>
      <sz val="6"/>
      <name val="ＭＳ Ｐゴシック"/>
      <family val="3"/>
      <charset val="128"/>
    </font>
    <font>
      <b/>
      <sz val="11"/>
      <name val="ＭＳ Ｐゴシック"/>
      <family val="3"/>
      <charset val="128"/>
    </font>
    <font>
      <sz val="11"/>
      <color rgb="FFFF0000"/>
      <name val="ＭＳ Ｐゴシック"/>
      <family val="3"/>
      <charset val="128"/>
    </font>
    <font>
      <sz val="9"/>
      <color indexed="81"/>
      <name val="MS P ゴシック"/>
      <family val="3"/>
      <charset val="128"/>
    </font>
    <font>
      <b/>
      <sz val="9"/>
      <color indexed="81"/>
      <name val="MS P ゴシック"/>
      <family val="3"/>
      <charset val="128"/>
    </font>
    <font>
      <b/>
      <sz val="9"/>
      <name val="ＭＳ Ｐゴシック"/>
      <family val="3"/>
      <charset val="128"/>
    </font>
    <font>
      <b/>
      <u/>
      <sz val="11"/>
      <name val="ＭＳ Ｐゴシック"/>
      <family val="3"/>
      <charset val="128"/>
    </font>
    <font>
      <sz val="9"/>
      <name val="ＭＳ Ｐゴシック"/>
      <family val="3"/>
      <charset val="128"/>
    </font>
    <font>
      <sz val="8"/>
      <name val="ＭＳ Ｐゴシック"/>
      <family val="3"/>
      <charset val="128"/>
    </font>
    <font>
      <sz val="10"/>
      <color rgb="FFFF0000"/>
      <name val="ＭＳ Ｐゴシック"/>
      <family val="3"/>
      <charset val="128"/>
    </font>
    <font>
      <sz val="10"/>
      <name val="ＭＳ Ｐゴシック"/>
      <family val="3"/>
      <charset val="128"/>
    </font>
    <font>
      <sz val="7"/>
      <name val="ＭＳ Ｐゴシック"/>
      <family val="3"/>
      <charset val="128"/>
    </font>
    <font>
      <sz val="6"/>
      <name val="游ゴシック"/>
      <family val="2"/>
      <charset val="128"/>
      <scheme val="minor"/>
    </font>
    <font>
      <b/>
      <sz val="10"/>
      <name val="ＭＳ Ｐゴシック"/>
      <family val="3"/>
      <charset val="128"/>
    </font>
    <font>
      <sz val="11"/>
      <color theme="1"/>
      <name val="ＭＳ Ｐゴシック"/>
      <family val="3"/>
      <charset val="128"/>
    </font>
    <font>
      <sz val="9"/>
      <color rgb="FFFF0000"/>
      <name val="ＭＳ Ｐゴシック"/>
      <family val="3"/>
      <charset val="128"/>
    </font>
    <font>
      <b/>
      <sz val="10"/>
      <color theme="4"/>
      <name val="ＭＳ Ｐゴシック"/>
      <family val="3"/>
      <charset val="128"/>
    </font>
    <font>
      <u/>
      <sz val="9"/>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alignment vertical="center"/>
    </xf>
    <xf numFmtId="0" fontId="1" fillId="0" borderId="0">
      <alignment vertical="center"/>
    </xf>
  </cellStyleXfs>
  <cellXfs count="260">
    <xf numFmtId="0" fontId="0" fillId="0" borderId="0" xfId="0">
      <alignment vertical="center"/>
    </xf>
    <xf numFmtId="0" fontId="2" fillId="0" borderId="0" xfId="0" applyFont="1">
      <alignment vertical="center"/>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3" fillId="0" borderId="0" xfId="0" applyFont="1">
      <alignment vertical="center"/>
    </xf>
    <xf numFmtId="0" fontId="5" fillId="0" borderId="0" xfId="0" applyFont="1" applyAlignment="1">
      <alignment vertical="center" wrapText="1"/>
    </xf>
    <xf numFmtId="0" fontId="10" fillId="0" borderId="0" xfId="0" applyFont="1">
      <alignment vertical="center"/>
    </xf>
    <xf numFmtId="0" fontId="0" fillId="0" borderId="0" xfId="0" applyAlignment="1">
      <alignment vertical="top" wrapText="1"/>
    </xf>
    <xf numFmtId="0" fontId="12" fillId="0" borderId="0" xfId="0" applyFont="1" applyAlignment="1">
      <alignment horizontal="center"/>
    </xf>
    <xf numFmtId="0" fontId="0" fillId="0" borderId="0" xfId="0" applyAlignment="1">
      <alignment vertical="center" wrapText="1"/>
    </xf>
    <xf numFmtId="0" fontId="5" fillId="0" borderId="0" xfId="0" applyFont="1" applyAlignment="1">
      <alignment vertical="top" wrapText="1"/>
    </xf>
    <xf numFmtId="0" fontId="0" fillId="0" borderId="2"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lignment vertical="center"/>
    </xf>
    <xf numFmtId="0" fontId="0" fillId="2" borderId="3"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7" xfId="0" applyFill="1" applyBorder="1">
      <alignment vertical="center"/>
    </xf>
    <xf numFmtId="0" fontId="0" fillId="2" borderId="0" xfId="0" applyFill="1">
      <alignment vertical="center"/>
    </xf>
    <xf numFmtId="0" fontId="0" fillId="2" borderId="8" xfId="0" applyFill="1"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 xfId="0" applyBorder="1">
      <alignment vertical="center"/>
    </xf>
    <xf numFmtId="0" fontId="0" fillId="0" borderId="3" xfId="0" applyBorder="1">
      <alignment vertical="center"/>
    </xf>
    <xf numFmtId="0" fontId="0" fillId="0" borderId="6" xfId="0" applyBorder="1">
      <alignment vertical="center"/>
    </xf>
    <xf numFmtId="0" fontId="0" fillId="0" borderId="12" xfId="0" applyBorder="1">
      <alignment vertical="center"/>
    </xf>
    <xf numFmtId="0" fontId="0" fillId="0" borderId="13" xfId="0" applyBorder="1">
      <alignment vertical="center"/>
    </xf>
    <xf numFmtId="0" fontId="0" fillId="0" borderId="15" xfId="0" applyBorder="1">
      <alignment vertical="center"/>
    </xf>
    <xf numFmtId="0" fontId="0" fillId="0" borderId="16" xfId="0" applyBorder="1">
      <alignment vertical="center"/>
    </xf>
    <xf numFmtId="0" fontId="0" fillId="0" borderId="16" xfId="0" applyBorder="1" applyAlignment="1">
      <alignment vertical="top" wrapText="1"/>
    </xf>
    <xf numFmtId="0" fontId="14" fillId="0" borderId="0" xfId="0" applyFont="1" applyAlignment="1">
      <alignment vertical="top"/>
    </xf>
    <xf numFmtId="0" fontId="0" fillId="0" borderId="19" xfId="0" applyBorder="1">
      <alignment vertical="center"/>
    </xf>
    <xf numFmtId="0" fontId="0" fillId="0" borderId="18" xfId="0" applyBorder="1">
      <alignment vertical="center"/>
    </xf>
    <xf numFmtId="0" fontId="0" fillId="0" borderId="20" xfId="0" applyBorder="1">
      <alignment vertical="center"/>
    </xf>
    <xf numFmtId="0" fontId="0" fillId="0" borderId="22" xfId="0" applyBorder="1">
      <alignment vertical="center"/>
    </xf>
    <xf numFmtId="0" fontId="0" fillId="0" borderId="21" xfId="0" applyBorder="1">
      <alignment vertical="center"/>
    </xf>
    <xf numFmtId="0" fontId="0" fillId="0" borderId="25" xfId="0" applyBorder="1">
      <alignment vertical="center"/>
    </xf>
    <xf numFmtId="0" fontId="0" fillId="0" borderId="26" xfId="0" applyBorder="1">
      <alignment vertical="center"/>
    </xf>
    <xf numFmtId="0" fontId="0" fillId="0" borderId="23" xfId="0" applyBorder="1">
      <alignment vertical="center"/>
    </xf>
    <xf numFmtId="0" fontId="0" fillId="0" borderId="24" xfId="0" applyBorder="1">
      <alignment vertical="center"/>
    </xf>
    <xf numFmtId="0" fontId="13" fillId="0" borderId="0" xfId="0" applyFont="1">
      <alignment vertical="center"/>
    </xf>
    <xf numFmtId="0" fontId="0" fillId="0" borderId="0" xfId="0" applyAlignment="1">
      <alignment vertical="top"/>
    </xf>
    <xf numFmtId="0" fontId="0" fillId="0" borderId="10" xfId="0" applyBorder="1" applyAlignment="1">
      <alignment vertical="top" wrapText="1"/>
    </xf>
    <xf numFmtId="0" fontId="0" fillId="0" borderId="14" xfId="0" applyBorder="1">
      <alignment vertical="center"/>
    </xf>
    <xf numFmtId="0" fontId="13" fillId="0" borderId="16" xfId="0" applyFont="1" applyBorder="1">
      <alignment vertical="center"/>
    </xf>
    <xf numFmtId="0" fontId="0" fillId="0" borderId="17" xfId="0" applyBorder="1">
      <alignment vertical="center"/>
    </xf>
    <xf numFmtId="0" fontId="4" fillId="2" borderId="1" xfId="0" applyFont="1" applyFill="1" applyBorder="1">
      <alignment vertical="center"/>
    </xf>
    <xf numFmtId="0" fontId="14" fillId="0" borderId="10" xfId="0" applyFont="1" applyBorder="1">
      <alignment vertical="center"/>
    </xf>
    <xf numFmtId="0" fontId="14" fillId="0" borderId="9" xfId="0" applyFont="1" applyBorder="1">
      <alignment vertical="center"/>
    </xf>
    <xf numFmtId="0" fontId="4" fillId="2" borderId="2" xfId="0" applyFont="1" applyFill="1" applyBorder="1">
      <alignment vertical="center"/>
    </xf>
    <xf numFmtId="0" fontId="4" fillId="2" borderId="3" xfId="0" applyFont="1" applyFill="1" applyBorder="1">
      <alignment vertical="center"/>
    </xf>
    <xf numFmtId="0" fontId="0" fillId="0" borderId="19" xfId="0" applyBorder="1" applyProtection="1">
      <alignment vertical="center"/>
      <protection locked="0"/>
    </xf>
    <xf numFmtId="0" fontId="0" fillId="0" borderId="18" xfId="0" applyBorder="1" applyProtection="1">
      <alignment vertical="center"/>
      <protection locked="0"/>
    </xf>
    <xf numFmtId="0" fontId="3" fillId="0" borderId="0" xfId="0" applyFont="1" applyAlignment="1">
      <alignment horizontal="right" vertical="center"/>
    </xf>
    <xf numFmtId="0" fontId="1" fillId="0" borderId="0" xfId="1">
      <alignment vertical="center"/>
    </xf>
    <xf numFmtId="0" fontId="1" fillId="0" borderId="0" xfId="1" applyAlignment="1">
      <alignment horizontal="center" vertical="center"/>
    </xf>
    <xf numFmtId="0" fontId="0" fillId="2" borderId="40" xfId="0" applyFill="1" applyBorder="1" applyAlignment="1">
      <alignment horizontal="center" vertical="center"/>
    </xf>
    <xf numFmtId="0" fontId="0" fillId="2" borderId="40" xfId="0" applyFill="1" applyBorder="1">
      <alignment vertical="center"/>
    </xf>
    <xf numFmtId="0" fontId="16" fillId="2" borderId="2" xfId="0" applyFont="1" applyFill="1" applyBorder="1">
      <alignment vertical="center"/>
    </xf>
    <xf numFmtId="0" fontId="13" fillId="0" borderId="10" xfId="0" applyFont="1" applyBorder="1">
      <alignment vertical="center"/>
    </xf>
    <xf numFmtId="0" fontId="5" fillId="0" borderId="8" xfId="0" applyFont="1" applyBorder="1">
      <alignment vertical="center"/>
    </xf>
    <xf numFmtId="0" fontId="5" fillId="0" borderId="13" xfId="0" applyFont="1" applyBorder="1">
      <alignment vertical="center"/>
    </xf>
    <xf numFmtId="0" fontId="5" fillId="0" borderId="14" xfId="0" applyFont="1" applyBorder="1">
      <alignment vertical="center"/>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7" xfId="1" applyFont="1" applyFill="1" applyBorder="1" applyAlignment="1">
      <alignment horizontal="center" vertical="center"/>
    </xf>
    <xf numFmtId="0" fontId="17" fillId="0" borderId="39" xfId="1" applyFont="1" applyBorder="1">
      <alignment vertical="center"/>
    </xf>
    <xf numFmtId="0" fontId="17" fillId="0" borderId="27" xfId="1" applyFont="1" applyBorder="1">
      <alignment vertical="center"/>
    </xf>
    <xf numFmtId="0" fontId="17" fillId="0" borderId="3" xfId="1" applyFont="1" applyBorder="1">
      <alignment vertical="center"/>
    </xf>
    <xf numFmtId="0" fontId="17" fillId="0" borderId="28" xfId="1" applyFont="1" applyBorder="1">
      <alignment vertical="center"/>
    </xf>
    <xf numFmtId="0" fontId="17" fillId="0" borderId="31" xfId="1" applyFont="1" applyBorder="1">
      <alignment vertical="center"/>
    </xf>
    <xf numFmtId="0" fontId="17" fillId="0" borderId="29" xfId="1" applyFont="1" applyBorder="1">
      <alignment vertical="center"/>
    </xf>
    <xf numFmtId="0" fontId="17" fillId="0" borderId="27" xfId="1" applyFont="1" applyBorder="1" applyAlignment="1">
      <alignment vertical="center" wrapText="1"/>
    </xf>
    <xf numFmtId="0" fontId="17" fillId="0" borderId="28" xfId="1" applyFont="1" applyBorder="1" applyAlignment="1">
      <alignment vertical="center" wrapText="1"/>
    </xf>
    <xf numFmtId="0" fontId="17" fillId="0" borderId="29" xfId="1" applyFont="1" applyBorder="1" applyAlignment="1">
      <alignment vertical="center" wrapText="1"/>
    </xf>
    <xf numFmtId="0" fontId="17" fillId="0" borderId="11" xfId="1" applyFont="1" applyBorder="1">
      <alignment vertical="center"/>
    </xf>
    <xf numFmtId="0" fontId="17" fillId="0" borderId="30" xfId="1" applyFont="1" applyBorder="1" applyAlignment="1">
      <alignment vertical="center" wrapText="1"/>
    </xf>
    <xf numFmtId="0" fontId="13" fillId="0" borderId="2" xfId="0" applyFont="1" applyBorder="1">
      <alignment vertical="center"/>
    </xf>
    <xf numFmtId="0" fontId="13" fillId="0" borderId="22" xfId="0" applyFont="1" applyBorder="1">
      <alignment vertical="center"/>
    </xf>
    <xf numFmtId="0" fontId="13" fillId="0" borderId="13" xfId="0" applyFont="1" applyBorder="1">
      <alignment vertical="center"/>
    </xf>
    <xf numFmtId="0" fontId="13" fillId="0" borderId="5" xfId="0" applyFont="1" applyBorder="1">
      <alignment vertical="center"/>
    </xf>
    <xf numFmtId="0" fontId="13" fillId="0" borderId="12" xfId="0" applyFont="1" applyBorder="1">
      <alignment vertical="center"/>
    </xf>
    <xf numFmtId="0" fontId="13" fillId="0" borderId="15" xfId="0" applyFont="1" applyBorder="1">
      <alignment vertical="center"/>
    </xf>
    <xf numFmtId="0" fontId="13" fillId="0" borderId="20" xfId="0" applyFont="1" applyBorder="1">
      <alignment vertical="center"/>
    </xf>
    <xf numFmtId="0" fontId="10" fillId="0" borderId="20" xfId="0" applyFont="1" applyBorder="1">
      <alignment vertical="center"/>
    </xf>
    <xf numFmtId="0" fontId="13" fillId="0" borderId="19" xfId="0" applyFont="1" applyBorder="1">
      <alignment vertical="center"/>
    </xf>
    <xf numFmtId="0" fontId="13" fillId="0" borderId="23" xfId="0" applyFont="1" applyBorder="1">
      <alignment vertical="center"/>
    </xf>
    <xf numFmtId="0" fontId="13" fillId="0" borderId="22" xfId="0" applyFont="1" applyBorder="1" applyAlignment="1">
      <alignment horizontal="right" vertical="center"/>
    </xf>
    <xf numFmtId="0" fontId="13" fillId="0" borderId="23" xfId="0" applyFont="1" applyBorder="1" applyAlignment="1">
      <alignment horizontal="right" vertical="center"/>
    </xf>
    <xf numFmtId="0" fontId="10" fillId="0" borderId="10" xfId="0" applyFont="1" applyBorder="1">
      <alignment vertical="center"/>
    </xf>
    <xf numFmtId="49" fontId="13" fillId="0" borderId="19" xfId="0" applyNumberFormat="1" applyFont="1" applyBorder="1">
      <alignment vertical="center"/>
    </xf>
    <xf numFmtId="0" fontId="11" fillId="0" borderId="0" xfId="0" applyFont="1" applyAlignment="1">
      <alignment horizontal="center" vertical="center"/>
    </xf>
    <xf numFmtId="0" fontId="3" fillId="0" borderId="23" xfId="0" applyFont="1" applyBorder="1">
      <alignment vertical="center"/>
    </xf>
    <xf numFmtId="0" fontId="3" fillId="0" borderId="23" xfId="0" applyFont="1" applyBorder="1" applyAlignment="1">
      <alignment horizontal="right" vertical="center"/>
    </xf>
    <xf numFmtId="0" fontId="3" fillId="0" borderId="42" xfId="0" applyFont="1" applyBorder="1" applyAlignment="1">
      <alignment horizontal="right" vertical="center"/>
    </xf>
    <xf numFmtId="0" fontId="5" fillId="0" borderId="10" xfId="0" applyFont="1" applyBorder="1">
      <alignment vertical="center"/>
    </xf>
    <xf numFmtId="0" fontId="3" fillId="0" borderId="41" xfId="0" applyFont="1" applyBorder="1">
      <alignment vertical="center"/>
    </xf>
    <xf numFmtId="0" fontId="3" fillId="0" borderId="23" xfId="0" applyFont="1" applyBorder="1">
      <alignment vertical="center"/>
    </xf>
    <xf numFmtId="0" fontId="3" fillId="0" borderId="42" xfId="0" applyFont="1" applyBorder="1">
      <alignment vertical="center"/>
    </xf>
    <xf numFmtId="0" fontId="18" fillId="0" borderId="0" xfId="0" applyFont="1" applyAlignment="1">
      <alignment horizontal="center"/>
    </xf>
    <xf numFmtId="14" fontId="11" fillId="0" borderId="0" xfId="0" applyNumberFormat="1" applyFont="1" applyAlignment="1">
      <alignment horizontal="center" vertical="center" wrapText="1"/>
    </xf>
    <xf numFmtId="0" fontId="16" fillId="2" borderId="2" xfId="0" applyFont="1" applyFill="1" applyBorder="1" applyAlignment="1">
      <alignment horizontal="center" vertical="center" wrapText="1"/>
    </xf>
    <xf numFmtId="0" fontId="4" fillId="2" borderId="1" xfId="0" applyFont="1" applyFill="1" applyBorder="1">
      <alignment vertical="center"/>
    </xf>
    <xf numFmtId="0" fontId="4" fillId="2" borderId="2" xfId="0" applyFont="1" applyFill="1" applyBorder="1">
      <alignment vertical="center"/>
    </xf>
    <xf numFmtId="0" fontId="0" fillId="0" borderId="26" xfId="0" applyBorder="1">
      <alignment vertical="center"/>
    </xf>
    <xf numFmtId="0" fontId="0" fillId="0" borderId="23" xfId="0" applyBorder="1">
      <alignment vertical="center"/>
    </xf>
    <xf numFmtId="0" fontId="0" fillId="0" borderId="24" xfId="0" applyBorder="1">
      <alignment vertical="center"/>
    </xf>
    <xf numFmtId="0" fontId="0" fillId="0" borderId="20" xfId="0" applyBorder="1">
      <alignment vertical="center"/>
    </xf>
    <xf numFmtId="0" fontId="0" fillId="0" borderId="19" xfId="0" applyBorder="1">
      <alignment vertical="center"/>
    </xf>
    <xf numFmtId="0" fontId="0" fillId="0" borderId="18" xfId="0" applyBorder="1">
      <alignment vertical="center"/>
    </xf>
    <xf numFmtId="0" fontId="4" fillId="2" borderId="3" xfId="0" applyFont="1" applyFill="1" applyBorder="1">
      <alignment vertical="center"/>
    </xf>
    <xf numFmtId="0" fontId="0" fillId="0" borderId="2" xfId="0" applyBorder="1" applyProtection="1">
      <alignment vertical="center"/>
      <protection locked="0"/>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14" fillId="2" borderId="7" xfId="0" applyFont="1" applyFill="1" applyBorder="1" applyAlignment="1">
      <alignment vertical="top"/>
    </xf>
    <xf numFmtId="0" fontId="14" fillId="2" borderId="0" xfId="0" applyFont="1" applyFill="1" applyAlignment="1">
      <alignment vertical="top"/>
    </xf>
    <xf numFmtId="0" fontId="14" fillId="2" borderId="8" xfId="0" applyFont="1" applyFill="1" applyBorder="1" applyAlignment="1">
      <alignment vertical="top"/>
    </xf>
    <xf numFmtId="0" fontId="11" fillId="2" borderId="7" xfId="0" applyFont="1" applyFill="1" applyBorder="1">
      <alignment vertical="center"/>
    </xf>
    <xf numFmtId="0" fontId="11" fillId="2" borderId="0" xfId="0" applyFont="1" applyFill="1">
      <alignment vertical="center"/>
    </xf>
    <xf numFmtId="0" fontId="11" fillId="2" borderId="8" xfId="0" applyFont="1"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10" fillId="2" borderId="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7" xfId="0" applyFont="1" applyFill="1" applyBorder="1" applyAlignment="1">
      <alignment horizontal="center" vertical="center" textRotation="255"/>
    </xf>
    <xf numFmtId="0" fontId="10" fillId="2" borderId="8" xfId="0" applyFont="1" applyFill="1" applyBorder="1" applyAlignment="1">
      <alignment horizontal="center" vertical="center" textRotation="255"/>
    </xf>
    <xf numFmtId="0" fontId="13" fillId="0" borderId="22" xfId="0" applyFont="1" applyBorder="1" applyAlignment="1" applyProtection="1">
      <alignment horizontal="center" vertical="center"/>
      <protection locked="0"/>
    </xf>
    <xf numFmtId="0" fontId="2" fillId="0" borderId="0" xfId="0" applyFont="1" applyAlignment="1">
      <alignment horizontal="center" vertical="center"/>
    </xf>
    <xf numFmtId="0" fontId="0" fillId="0" borderId="2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5" xfId="0" applyBorder="1" applyProtection="1">
      <alignment vertical="center"/>
      <protection locked="0"/>
    </xf>
    <xf numFmtId="0" fontId="4" fillId="2" borderId="4"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0" fillId="0" borderId="22" xfId="0" applyBorder="1" applyProtection="1">
      <alignment vertical="center"/>
      <protection locked="0"/>
    </xf>
    <xf numFmtId="0" fontId="0" fillId="0" borderId="25" xfId="0" applyBorder="1">
      <alignment vertical="center"/>
    </xf>
    <xf numFmtId="0" fontId="0" fillId="0" borderId="22" xfId="0" applyBorder="1">
      <alignment vertical="center"/>
    </xf>
    <xf numFmtId="0" fontId="0" fillId="0" borderId="21" xfId="0" applyBorder="1">
      <alignment vertical="center"/>
    </xf>
    <xf numFmtId="0" fontId="0" fillId="0" borderId="1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horizontal="center" vertical="center"/>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0" xfId="0" applyBorder="1" applyAlignment="1">
      <alignment horizontal="center" vertical="center"/>
    </xf>
    <xf numFmtId="0" fontId="0" fillId="0" borderId="10" xfId="0" applyBorder="1" applyProtection="1">
      <alignment vertical="center"/>
      <protection locked="0"/>
    </xf>
    <xf numFmtId="0" fontId="0" fillId="0" borderId="5" xfId="0" applyBorder="1" applyAlignment="1" applyProtection="1">
      <alignment horizontal="center" vertical="center"/>
      <protection locked="0"/>
    </xf>
    <xf numFmtId="0" fontId="8" fillId="0" borderId="0" xfId="0" applyFont="1" applyAlignment="1">
      <alignment horizontal="center" vertical="center"/>
    </xf>
    <xf numFmtId="0" fontId="11" fillId="0" borderId="0" xfId="0" applyFont="1" applyAlignment="1">
      <alignment horizontal="center" vertical="center"/>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13" fillId="0" borderId="7" xfId="0" applyFont="1" applyBorder="1" applyAlignment="1">
      <alignment vertical="center" wrapText="1"/>
    </xf>
    <xf numFmtId="0" fontId="13" fillId="0" borderId="0" xfId="0" applyFont="1" applyAlignment="1">
      <alignment vertical="center" wrapText="1"/>
    </xf>
    <xf numFmtId="0" fontId="13" fillId="0" borderId="8" xfId="0" applyFont="1" applyBorder="1" applyAlignment="1">
      <alignment vertical="center" wrapText="1"/>
    </xf>
    <xf numFmtId="0" fontId="0" fillId="0" borderId="0" xfId="0" applyAlignment="1" applyProtection="1">
      <alignment vertical="top" wrapText="1"/>
      <protection locked="0"/>
    </xf>
    <xf numFmtId="0" fontId="0" fillId="0" borderId="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13" fillId="0" borderId="1" xfId="0" applyFont="1" applyBorder="1" applyAlignment="1" applyProtection="1">
      <alignment vertical="top" wrapText="1"/>
      <protection locked="0"/>
    </xf>
    <xf numFmtId="0" fontId="13" fillId="0" borderId="2" xfId="0" applyFont="1" applyBorder="1" applyAlignment="1" applyProtection="1">
      <alignment vertical="top" wrapText="1"/>
      <protection locked="0"/>
    </xf>
    <xf numFmtId="0" fontId="13" fillId="0" borderId="3" xfId="0" applyFont="1" applyBorder="1" applyAlignment="1" applyProtection="1">
      <alignment vertical="top" wrapText="1"/>
      <protection locked="0"/>
    </xf>
    <xf numFmtId="0" fontId="0" fillId="0" borderId="2" xfId="0" applyBorder="1" applyAlignment="1" applyProtection="1">
      <alignment horizontal="center" vertical="center"/>
      <protection locked="0"/>
    </xf>
    <xf numFmtId="49" fontId="0" fillId="0" borderId="19" xfId="0" applyNumberFormat="1" applyBorder="1" applyProtection="1">
      <alignment vertical="center"/>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0" xfId="0" applyAlignment="1" applyProtection="1">
      <alignment horizontal="left" vertical="center"/>
      <protection locked="0"/>
    </xf>
    <xf numFmtId="49" fontId="0" fillId="0" borderId="10" xfId="0" applyNumberFormat="1" applyBorder="1" applyProtection="1">
      <alignment vertical="center"/>
      <protection locked="0"/>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0" fillId="0" borderId="2" xfId="0" applyBorder="1">
      <alignment vertical="center"/>
    </xf>
    <xf numFmtId="0" fontId="0" fillId="0" borderId="5" xfId="0" applyBorder="1" applyAlignment="1" applyProtection="1">
      <alignment horizontal="left" vertical="center"/>
      <protection locked="0"/>
    </xf>
    <xf numFmtId="0" fontId="0" fillId="0" borderId="19" xfId="0" applyBorder="1" applyProtection="1">
      <alignment vertical="center"/>
      <protection locked="0"/>
    </xf>
    <xf numFmtId="0" fontId="0" fillId="0" borderId="18" xfId="0" applyBorder="1" applyProtection="1">
      <alignment vertical="center"/>
      <protection locked="0"/>
    </xf>
    <xf numFmtId="0" fontId="0" fillId="2" borderId="7" xfId="0" applyFill="1" applyBorder="1">
      <alignment vertical="center"/>
    </xf>
    <xf numFmtId="0" fontId="0" fillId="2" borderId="0" xfId="0" applyFill="1">
      <alignment vertical="center"/>
    </xf>
    <xf numFmtId="0" fontId="0" fillId="2" borderId="8" xfId="0" applyFill="1" applyBorder="1">
      <alignment vertical="center"/>
    </xf>
    <xf numFmtId="0" fontId="0" fillId="0" borderId="0" xfId="0" applyProtection="1">
      <alignment vertical="center"/>
      <protection locked="0"/>
    </xf>
    <xf numFmtId="0" fontId="0" fillId="0" borderId="10" xfId="0" applyBorder="1">
      <alignment vertical="center"/>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2" xfId="0" applyBorder="1" applyAlignment="1" applyProtection="1">
      <alignment horizontal="center" vertical="center" wrapText="1"/>
      <protection locked="0"/>
    </xf>
    <xf numFmtId="0" fontId="10" fillId="2" borderId="9" xfId="0" applyFont="1" applyFill="1" applyBorder="1" applyAlignment="1">
      <alignment horizontal="center" vertical="center" textRotation="255"/>
    </xf>
    <xf numFmtId="0" fontId="10" fillId="2" borderId="11" xfId="0" applyFont="1" applyFill="1" applyBorder="1" applyAlignment="1">
      <alignment horizontal="center" vertical="center" textRotation="255"/>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11" xfId="0" applyBorder="1" applyProtection="1">
      <alignment vertical="center"/>
      <protection locked="0"/>
    </xf>
    <xf numFmtId="0" fontId="14" fillId="2" borderId="7"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14" fontId="11" fillId="0" borderId="0" xfId="0" applyNumberFormat="1" applyFont="1" applyAlignment="1">
      <alignment horizontal="center" vertical="center"/>
    </xf>
    <xf numFmtId="0" fontId="16" fillId="2" borderId="2" xfId="0" applyFont="1" applyFill="1" applyBorder="1" applyAlignment="1">
      <alignment horizontal="center" vertical="center"/>
    </xf>
    <xf numFmtId="0" fontId="13" fillId="0" borderId="7" xfId="0" applyFont="1" applyBorder="1" applyAlignment="1">
      <alignment horizontal="left" vertical="top" wrapText="1"/>
    </xf>
    <xf numFmtId="0" fontId="13" fillId="0" borderId="0" xfId="0" applyFont="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0" fillId="0" borderId="0" xfId="0" applyAlignment="1" applyProtection="1">
      <alignment vertical="top"/>
      <protection locked="0"/>
    </xf>
    <xf numFmtId="0" fontId="0" fillId="0" borderId="8" xfId="0" applyBorder="1" applyAlignment="1" applyProtection="1">
      <alignment vertical="top"/>
      <protection locked="0"/>
    </xf>
    <xf numFmtId="0" fontId="0" fillId="0" borderId="10" xfId="0" applyBorder="1" applyAlignment="1" applyProtection="1">
      <alignment vertical="top"/>
      <protection locked="0"/>
    </xf>
    <xf numFmtId="0" fontId="0" fillId="0" borderId="11" xfId="0" applyBorder="1" applyAlignment="1" applyProtection="1">
      <alignment vertical="top"/>
      <protection locked="0"/>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pplyProtection="1">
      <alignment vertical="top" wrapText="1"/>
      <protection locked="0"/>
    </xf>
    <xf numFmtId="0" fontId="0" fillId="0" borderId="9" xfId="0" applyBorder="1" applyAlignment="1" applyProtection="1">
      <alignment vertical="top" wrapText="1"/>
      <protection locked="0"/>
    </xf>
    <xf numFmtId="49" fontId="0" fillId="0" borderId="2" xfId="0" applyNumberFormat="1"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6" xfId="0" applyBorder="1" applyAlignment="1" applyProtection="1">
      <alignment vertical="top"/>
      <protection locked="0"/>
    </xf>
    <xf numFmtId="0" fontId="0" fillId="0" borderId="17" xfId="0" applyBorder="1" applyAlignment="1" applyProtection="1">
      <alignment vertical="top"/>
      <protection locked="0"/>
    </xf>
    <xf numFmtId="0" fontId="0" fillId="0" borderId="2" xfId="0" applyBorder="1" applyAlignment="1">
      <alignment horizontal="center" vertical="center"/>
    </xf>
    <xf numFmtId="0" fontId="17" fillId="0" borderId="38" xfId="1" applyFont="1" applyBorder="1" applyAlignment="1">
      <alignment horizontal="center" vertical="center"/>
    </xf>
    <xf numFmtId="0" fontId="17" fillId="0" borderId="33" xfId="1" applyFont="1" applyBorder="1" applyAlignment="1">
      <alignment horizontal="center" vertical="center"/>
    </xf>
    <xf numFmtId="0" fontId="17" fillId="0" borderId="34" xfId="1" applyFont="1" applyBorder="1" applyAlignment="1">
      <alignment horizontal="center" vertical="center"/>
    </xf>
    <xf numFmtId="0" fontId="17" fillId="0" borderId="32" xfId="1" applyFont="1" applyBorder="1" applyAlignment="1">
      <alignment horizontal="center" vertical="center"/>
    </xf>
    <xf numFmtId="0" fontId="0" fillId="2" borderId="40" xfId="0" applyFill="1" applyBorder="1" applyAlignment="1">
      <alignment horizontal="center" vertical="center"/>
    </xf>
    <xf numFmtId="0" fontId="3" fillId="0" borderId="41" xfId="0" applyFont="1" applyBorder="1" applyAlignment="1">
      <alignment horizontal="center" vertical="center"/>
    </xf>
    <xf numFmtId="0" fontId="3" fillId="0" borderId="23" xfId="0" applyFont="1" applyBorder="1" applyAlignment="1">
      <alignment horizontal="center" vertical="center"/>
    </xf>
    <xf numFmtId="0" fontId="3" fillId="0" borderId="42" xfId="0" applyFont="1" applyBorder="1" applyAlignment="1">
      <alignment horizontal="center" vertical="center"/>
    </xf>
  </cellXfs>
  <cellStyles count="2">
    <cellStyle name="標準" xfId="0" builtinId="0"/>
    <cellStyle name="標準 2" xfId="1" xr:uid="{180F9B9A-3AB8-4DC3-88D3-C13CA9046E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180975</xdr:colOff>
          <xdr:row>15</xdr:row>
          <xdr:rowOff>219075</xdr:rowOff>
        </xdr:from>
        <xdr:to>
          <xdr:col>13</xdr:col>
          <xdr:colOff>28575</xdr:colOff>
          <xdr:row>17</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180975</xdr:rowOff>
        </xdr:from>
        <xdr:to>
          <xdr:col>13</xdr:col>
          <xdr:colOff>104775</xdr:colOff>
          <xdr:row>18</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200025</xdr:rowOff>
        </xdr:from>
        <xdr:to>
          <xdr:col>13</xdr:col>
          <xdr:colOff>76200</xdr:colOff>
          <xdr:row>20</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20</xdr:row>
          <xdr:rowOff>200025</xdr:rowOff>
        </xdr:from>
        <xdr:to>
          <xdr:col>13</xdr:col>
          <xdr:colOff>76200</xdr:colOff>
          <xdr:row>22</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44</xdr:row>
          <xdr:rowOff>130866</xdr:rowOff>
        </xdr:from>
        <xdr:to>
          <xdr:col>13</xdr:col>
          <xdr:colOff>190500</xdr:colOff>
          <xdr:row>47</xdr:row>
          <xdr:rowOff>64191</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21</xdr:row>
          <xdr:rowOff>180975</xdr:rowOff>
        </xdr:from>
        <xdr:to>
          <xdr:col>13</xdr:col>
          <xdr:colOff>76200</xdr:colOff>
          <xdr:row>23</xdr:row>
          <xdr:rowOff>57150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23</xdr:row>
          <xdr:rowOff>76200</xdr:rowOff>
        </xdr:from>
        <xdr:to>
          <xdr:col>13</xdr:col>
          <xdr:colOff>76200</xdr:colOff>
          <xdr:row>25</xdr:row>
          <xdr:rowOff>66675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24</xdr:row>
          <xdr:rowOff>180975</xdr:rowOff>
        </xdr:from>
        <xdr:to>
          <xdr:col>13</xdr:col>
          <xdr:colOff>76200</xdr:colOff>
          <xdr:row>26</xdr:row>
          <xdr:rowOff>57150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25</xdr:row>
          <xdr:rowOff>180975</xdr:rowOff>
        </xdr:from>
        <xdr:to>
          <xdr:col>13</xdr:col>
          <xdr:colOff>76200</xdr:colOff>
          <xdr:row>27</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23</xdr:row>
          <xdr:rowOff>85725</xdr:rowOff>
        </xdr:from>
        <xdr:to>
          <xdr:col>28</xdr:col>
          <xdr:colOff>66675</xdr:colOff>
          <xdr:row>25</xdr:row>
          <xdr:rowOff>76200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23</xdr:row>
          <xdr:rowOff>85725</xdr:rowOff>
        </xdr:from>
        <xdr:to>
          <xdr:col>35</xdr:col>
          <xdr:colOff>57150</xdr:colOff>
          <xdr:row>25</xdr:row>
          <xdr:rowOff>76200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19</xdr:row>
          <xdr:rowOff>190500</xdr:rowOff>
        </xdr:from>
        <xdr:to>
          <xdr:col>32</xdr:col>
          <xdr:colOff>57150</xdr:colOff>
          <xdr:row>21</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43</xdr:row>
          <xdr:rowOff>179733</xdr:rowOff>
        </xdr:from>
        <xdr:to>
          <xdr:col>13</xdr:col>
          <xdr:colOff>190500</xdr:colOff>
          <xdr:row>45</xdr:row>
          <xdr:rowOff>84483</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200025</xdr:rowOff>
        </xdr:from>
        <xdr:to>
          <xdr:col>13</xdr:col>
          <xdr:colOff>104775</xdr:colOff>
          <xdr:row>21</xdr:row>
          <xdr:rowOff>76200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180975</xdr:colOff>
          <xdr:row>61</xdr:row>
          <xdr:rowOff>38100</xdr:rowOff>
        </xdr:from>
        <xdr:to>
          <xdr:col>16</xdr:col>
          <xdr:colOff>57150</xdr:colOff>
          <xdr:row>63</xdr:row>
          <xdr:rowOff>57150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61</xdr:row>
          <xdr:rowOff>47625</xdr:rowOff>
        </xdr:from>
        <xdr:to>
          <xdr:col>23</xdr:col>
          <xdr:colOff>66675</xdr:colOff>
          <xdr:row>63</xdr:row>
          <xdr:rowOff>66675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31</xdr:row>
          <xdr:rowOff>190500</xdr:rowOff>
        </xdr:from>
        <xdr:to>
          <xdr:col>12</xdr:col>
          <xdr:colOff>57150</xdr:colOff>
          <xdr:row>33</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31</xdr:row>
          <xdr:rowOff>190500</xdr:rowOff>
        </xdr:from>
        <xdr:to>
          <xdr:col>17</xdr:col>
          <xdr:colOff>38100</xdr:colOff>
          <xdr:row>33</xdr:row>
          <xdr:rowOff>66675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B1146-BDA2-4BE4-9887-226CB4AB327C}">
  <dimension ref="B1:AS107"/>
  <sheetViews>
    <sheetView tabSelected="1" view="pageBreakPreview" zoomScale="115" zoomScaleNormal="100" zoomScaleSheetLayoutView="115" workbookViewId="0">
      <selection activeCell="F3" sqref="F3:H3"/>
    </sheetView>
  </sheetViews>
  <sheetFormatPr defaultRowHeight="13.5"/>
  <cols>
    <col min="1" max="10" width="2.625" customWidth="1"/>
    <col min="11" max="11" width="1.625" customWidth="1"/>
    <col min="12" max="12" width="1" customWidth="1"/>
    <col min="13" max="41" width="2.625" customWidth="1"/>
    <col min="42" max="42" width="1" customWidth="1"/>
    <col min="43" max="43" width="2.625" customWidth="1"/>
    <col min="44" max="46" width="5.625" customWidth="1"/>
    <col min="51" max="94" width="5.625" customWidth="1"/>
    <col min="95" max="109" width="2.625" customWidth="1"/>
  </cols>
  <sheetData>
    <row r="1" spans="2:45" ht="30" customHeight="1">
      <c r="B1" s="1"/>
      <c r="C1" s="2"/>
      <c r="D1" s="2"/>
      <c r="E1" s="1"/>
      <c r="F1" s="138" t="s">
        <v>0</v>
      </c>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06" t="s">
        <v>434</v>
      </c>
      <c r="AM1" s="106"/>
      <c r="AN1" s="106"/>
      <c r="AO1" s="106"/>
      <c r="AP1" s="5"/>
    </row>
    <row r="2" spans="2:45" ht="8.1" customHeight="1"/>
    <row r="3" spans="2:45" ht="20.100000000000001" customHeight="1">
      <c r="B3" t="s">
        <v>2</v>
      </c>
      <c r="F3" s="150"/>
      <c r="G3" s="150"/>
      <c r="H3" s="150"/>
      <c r="I3" t="s">
        <v>3</v>
      </c>
      <c r="J3" s="150"/>
      <c r="K3" s="150"/>
      <c r="L3" s="150"/>
      <c r="M3" t="s">
        <v>4</v>
      </c>
      <c r="N3" s="150"/>
      <c r="O3" s="150"/>
      <c r="P3" t="s">
        <v>5</v>
      </c>
    </row>
    <row r="4" spans="2:45" ht="9.75" customHeight="1"/>
    <row r="5" spans="2:45" ht="20.100000000000001" customHeight="1">
      <c r="B5" t="s">
        <v>8</v>
      </c>
    </row>
    <row r="6" spans="2:45" ht="20.100000000000001" customHeight="1">
      <c r="B6" t="s">
        <v>348</v>
      </c>
    </row>
    <row r="7" spans="2:45" ht="10.5" customHeight="1"/>
    <row r="8" spans="2:45" ht="20.100000000000001" customHeight="1">
      <c r="B8" s="118" t="s">
        <v>11</v>
      </c>
      <c r="C8" s="119"/>
      <c r="D8" s="119"/>
      <c r="E8" s="119"/>
      <c r="F8" s="119"/>
      <c r="G8" s="119"/>
      <c r="H8" s="119"/>
      <c r="I8" s="119"/>
      <c r="J8" s="119"/>
      <c r="K8" s="120"/>
      <c r="L8" s="24"/>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29"/>
    </row>
    <row r="9" spans="2:45" ht="20.100000000000001" customHeight="1">
      <c r="B9" s="118" t="s">
        <v>12</v>
      </c>
      <c r="C9" s="119"/>
      <c r="D9" s="119"/>
      <c r="E9" s="119"/>
      <c r="F9" s="119"/>
      <c r="G9" s="119"/>
      <c r="H9" s="119"/>
      <c r="I9" s="119"/>
      <c r="J9" s="119"/>
      <c r="K9" s="120"/>
      <c r="L9" s="28"/>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29"/>
    </row>
    <row r="10" spans="2:45" ht="20.100000000000001" customHeight="1">
      <c r="B10" s="118" t="s">
        <v>356</v>
      </c>
      <c r="C10" s="119"/>
      <c r="D10" s="119"/>
      <c r="E10" s="119"/>
      <c r="F10" s="119"/>
      <c r="G10" s="119"/>
      <c r="H10" s="119"/>
      <c r="I10" s="119"/>
      <c r="J10" s="119"/>
      <c r="K10" s="120"/>
      <c r="L10" s="28"/>
      <c r="M10" s="176"/>
      <c r="N10" s="176"/>
      <c r="O10" s="176"/>
      <c r="P10" s="176"/>
      <c r="Q10" s="176"/>
      <c r="R10" s="176"/>
      <c r="S10" s="176"/>
      <c r="T10" s="12" t="s">
        <v>362</v>
      </c>
      <c r="U10" s="12"/>
      <c r="V10" s="12"/>
      <c r="W10" s="12"/>
      <c r="X10" s="176"/>
      <c r="Y10" s="176"/>
      <c r="Z10" s="176"/>
      <c r="AA10" s="12" t="s">
        <v>363</v>
      </c>
      <c r="AB10" s="12"/>
      <c r="AC10" s="12"/>
      <c r="AD10" s="12"/>
      <c r="AE10" s="12"/>
      <c r="AF10" s="12"/>
      <c r="AG10" s="12"/>
      <c r="AH10" s="12"/>
      <c r="AI10" s="12"/>
      <c r="AJ10" s="12"/>
      <c r="AK10" s="12"/>
      <c r="AL10" s="12"/>
      <c r="AM10" s="12"/>
      <c r="AN10" s="12"/>
      <c r="AO10" s="12"/>
      <c r="AP10" s="29"/>
    </row>
    <row r="11" spans="2:45" ht="20.100000000000001" customHeight="1">
      <c r="B11" s="118" t="s">
        <v>15</v>
      </c>
      <c r="C11" s="119"/>
      <c r="D11" s="119"/>
      <c r="E11" s="119"/>
      <c r="F11" s="119"/>
      <c r="G11" s="119"/>
      <c r="H11" s="119"/>
      <c r="I11" s="119"/>
      <c r="J11" s="119"/>
      <c r="K11" s="120"/>
      <c r="L11" s="28"/>
      <c r="M11" s="176"/>
      <c r="N11" s="176"/>
      <c r="O11" s="176"/>
      <c r="P11" s="176"/>
      <c r="Q11" s="176"/>
      <c r="R11" s="176"/>
      <c r="S11" s="176"/>
      <c r="T11" s="176"/>
      <c r="U11" s="176"/>
      <c r="V11" s="176"/>
      <c r="W11" s="176"/>
      <c r="X11" s="12"/>
      <c r="Y11" s="12"/>
      <c r="Z11" s="12"/>
      <c r="AA11" s="12"/>
      <c r="AB11" s="12"/>
      <c r="AC11" s="12"/>
      <c r="AD11" s="12"/>
      <c r="AE11" s="12"/>
      <c r="AF11" s="12"/>
      <c r="AG11" s="12"/>
      <c r="AH11" s="12"/>
      <c r="AI11" s="12"/>
      <c r="AJ11" s="12"/>
      <c r="AK11" s="12"/>
      <c r="AL11" s="12"/>
      <c r="AM11" s="12"/>
      <c r="AN11" s="12"/>
      <c r="AO11" s="12"/>
      <c r="AP11" s="29"/>
    </row>
    <row r="12" spans="2:45" ht="30" customHeight="1">
      <c r="B12" s="118" t="s">
        <v>364</v>
      </c>
      <c r="C12" s="119"/>
      <c r="D12" s="119"/>
      <c r="E12" s="119"/>
      <c r="F12" s="119"/>
      <c r="G12" s="119"/>
      <c r="H12" s="119"/>
      <c r="I12" s="119"/>
      <c r="J12" s="119"/>
      <c r="K12" s="120"/>
      <c r="L12" s="28"/>
      <c r="M12" s="83" t="s">
        <v>16</v>
      </c>
      <c r="N12" s="83"/>
      <c r="O12" s="186"/>
      <c r="P12" s="186"/>
      <c r="Q12" s="186"/>
      <c r="R12" s="186"/>
      <c r="S12" s="186"/>
      <c r="T12" s="186"/>
      <c r="U12" s="186"/>
      <c r="V12" s="186"/>
      <c r="W12" s="186"/>
      <c r="X12" s="186"/>
      <c r="Y12" s="186"/>
      <c r="Z12" s="186"/>
      <c r="AA12" s="186"/>
      <c r="AB12" s="186"/>
      <c r="AC12" s="186"/>
      <c r="AD12" s="186"/>
      <c r="AE12" s="186"/>
      <c r="AF12" s="186"/>
      <c r="AG12" s="12"/>
      <c r="AH12" s="83" t="s">
        <v>17</v>
      </c>
      <c r="AI12" s="83"/>
      <c r="AJ12" s="83"/>
      <c r="AK12" s="83"/>
      <c r="AL12" s="83"/>
      <c r="AM12" s="83"/>
      <c r="AN12" s="83"/>
      <c r="AO12" s="83"/>
      <c r="AP12" s="29"/>
    </row>
    <row r="13" spans="2:45" ht="30" customHeight="1">
      <c r="B13" s="121" t="s">
        <v>349</v>
      </c>
      <c r="C13" s="122"/>
      <c r="D13" s="122"/>
      <c r="E13" s="122"/>
      <c r="F13" s="122"/>
      <c r="G13" s="122"/>
      <c r="H13" s="122"/>
      <c r="I13" s="122"/>
      <c r="J13" s="122"/>
      <c r="K13" s="123"/>
      <c r="L13" s="24"/>
      <c r="M13" s="46" t="s">
        <v>16</v>
      </c>
      <c r="N13" s="46"/>
      <c r="O13" s="147"/>
      <c r="P13" s="147"/>
      <c r="Q13" s="147"/>
      <c r="R13" s="147"/>
      <c r="S13" s="147"/>
      <c r="T13" s="147"/>
      <c r="U13" s="147"/>
      <c r="V13" s="147"/>
      <c r="W13" s="147"/>
      <c r="X13" s="147"/>
      <c r="Y13" s="147"/>
      <c r="Z13" s="147"/>
      <c r="AA13" s="147"/>
      <c r="AB13" s="147"/>
      <c r="AC13" s="147"/>
      <c r="AD13" s="147"/>
      <c r="AE13" s="147"/>
      <c r="AF13" s="147"/>
      <c r="AG13" s="40"/>
      <c r="AH13" s="84" t="s">
        <v>17</v>
      </c>
      <c r="AI13" s="84"/>
      <c r="AJ13" s="84" t="s">
        <v>18</v>
      </c>
      <c r="AK13" s="84"/>
      <c r="AL13" s="137"/>
      <c r="AM13" s="137"/>
      <c r="AN13" s="137"/>
      <c r="AO13" s="84" t="s">
        <v>19</v>
      </c>
      <c r="AP13" s="41"/>
      <c r="AQ13" s="4"/>
      <c r="AR13" s="4"/>
      <c r="AS13" s="4"/>
    </row>
    <row r="14" spans="2:45" ht="18.75" customHeight="1">
      <c r="B14" s="124" t="s">
        <v>20</v>
      </c>
      <c r="C14" s="125"/>
      <c r="D14" s="125"/>
      <c r="E14" s="125"/>
      <c r="F14" s="125"/>
      <c r="G14" s="125"/>
      <c r="H14" s="125"/>
      <c r="I14" s="125"/>
      <c r="J14" s="125"/>
      <c r="K14" s="126"/>
      <c r="L14" s="31"/>
      <c r="M14" s="85" t="s">
        <v>21</v>
      </c>
      <c r="N14" s="85"/>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9"/>
    </row>
    <row r="15" spans="2:45" ht="10.5" customHeight="1">
      <c r="B15" s="127"/>
      <c r="C15" s="128"/>
      <c r="D15" s="128"/>
      <c r="E15" s="128"/>
      <c r="F15" s="128"/>
      <c r="G15" s="128"/>
      <c r="H15" s="128"/>
      <c r="I15" s="128"/>
      <c r="J15" s="128"/>
      <c r="K15" s="129"/>
      <c r="L15" s="33"/>
      <c r="M15" s="50"/>
      <c r="N15" s="50"/>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9"/>
    </row>
    <row r="16" spans="2:45" ht="18.75" customHeight="1">
      <c r="B16" s="130"/>
      <c r="C16" s="131"/>
      <c r="D16" s="131"/>
      <c r="E16" s="131"/>
      <c r="F16" s="131"/>
      <c r="G16" s="131"/>
      <c r="H16" s="131"/>
      <c r="I16" s="131"/>
      <c r="J16" s="131"/>
      <c r="K16" s="132"/>
      <c r="L16" s="27"/>
      <c r="M16" s="65" t="s">
        <v>22</v>
      </c>
      <c r="N16" s="65"/>
      <c r="O16" s="181"/>
      <c r="P16" s="181"/>
      <c r="Q16" s="181"/>
      <c r="R16" s="181"/>
      <c r="S16" s="181"/>
      <c r="T16" s="181"/>
      <c r="U16" s="181"/>
      <c r="V16" s="181"/>
      <c r="W16" s="181"/>
      <c r="X16" s="181"/>
      <c r="Y16" s="181"/>
      <c r="Z16" s="14"/>
      <c r="AA16" s="14"/>
      <c r="AB16" s="14"/>
      <c r="AC16" s="14"/>
      <c r="AD16" s="14"/>
      <c r="AE16" s="14"/>
      <c r="AF16" s="14"/>
      <c r="AG16" s="14"/>
      <c r="AH16" s="14"/>
      <c r="AI16" s="14"/>
      <c r="AJ16" s="14"/>
      <c r="AK16" s="14"/>
      <c r="AL16" s="14"/>
      <c r="AM16" s="14"/>
      <c r="AN16" s="14"/>
      <c r="AO16" s="14"/>
      <c r="AP16" s="15"/>
    </row>
    <row r="17" spans="2:44" ht="20.100000000000001" customHeight="1">
      <c r="B17" s="121" t="s">
        <v>23</v>
      </c>
      <c r="C17" s="122"/>
      <c r="D17" s="122"/>
      <c r="E17" s="122"/>
      <c r="F17" s="122"/>
      <c r="G17" s="122"/>
      <c r="H17" s="122"/>
      <c r="I17" s="122"/>
      <c r="J17" s="122"/>
      <c r="K17" s="123"/>
      <c r="L17" s="25"/>
      <c r="M17" s="4"/>
      <c r="N17" s="46" t="s">
        <v>132</v>
      </c>
      <c r="AP17" s="26"/>
    </row>
    <row r="18" spans="2:44" ht="20.100000000000001" customHeight="1">
      <c r="B18" s="130"/>
      <c r="C18" s="131"/>
      <c r="D18" s="131"/>
      <c r="E18" s="131"/>
      <c r="F18" s="131"/>
      <c r="G18" s="131"/>
      <c r="H18" s="131"/>
      <c r="I18" s="131"/>
      <c r="J18" s="131"/>
      <c r="K18" s="132"/>
      <c r="L18" s="25"/>
      <c r="M18" s="4"/>
      <c r="N18" s="46" t="s">
        <v>131</v>
      </c>
      <c r="AP18" s="26"/>
    </row>
    <row r="19" spans="2:44" ht="20.100000000000001" customHeight="1">
      <c r="B19" s="121" t="s">
        <v>24</v>
      </c>
      <c r="C19" s="122"/>
      <c r="D19" s="122"/>
      <c r="E19" s="122"/>
      <c r="F19" s="122"/>
      <c r="G19" s="122"/>
      <c r="H19" s="122"/>
      <c r="I19" s="122"/>
      <c r="J19" s="122"/>
      <c r="K19" s="123"/>
      <c r="L19" s="24"/>
      <c r="M19" s="86" t="s">
        <v>387</v>
      </c>
      <c r="N19" s="13"/>
      <c r="O19" s="13"/>
      <c r="P19" s="13"/>
      <c r="Q19" s="13"/>
      <c r="R19" s="13"/>
      <c r="S19" s="13"/>
      <c r="T19" s="13"/>
      <c r="U19" s="13"/>
      <c r="V19" s="13"/>
      <c r="W19" s="13"/>
      <c r="X19" s="13"/>
      <c r="Y19" s="13"/>
      <c r="Z19" s="13"/>
      <c r="AA19" s="86" t="s">
        <v>365</v>
      </c>
      <c r="AB19" s="13"/>
      <c r="AC19" s="13"/>
      <c r="AD19" s="13"/>
      <c r="AE19" s="187"/>
      <c r="AF19" s="187"/>
      <c r="AG19" s="187"/>
      <c r="AH19" s="187"/>
      <c r="AI19" s="187"/>
      <c r="AJ19" s="187"/>
      <c r="AK19" s="187"/>
      <c r="AL19" s="187"/>
      <c r="AM19" s="187"/>
      <c r="AN19" s="187"/>
      <c r="AO19" s="86" t="s">
        <v>19</v>
      </c>
      <c r="AP19" s="30"/>
    </row>
    <row r="20" spans="2:44" ht="20.100000000000001" customHeight="1">
      <c r="B20" s="130"/>
      <c r="C20" s="131"/>
      <c r="D20" s="131"/>
      <c r="E20" s="131"/>
      <c r="F20" s="131"/>
      <c r="G20" s="131"/>
      <c r="H20" s="131"/>
      <c r="I20" s="131"/>
      <c r="J20" s="131"/>
      <c r="K20" s="132"/>
      <c r="L20" s="27"/>
      <c r="M20" s="101"/>
      <c r="N20" s="65" t="s">
        <v>465</v>
      </c>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5"/>
    </row>
    <row r="21" spans="2:44" ht="20.100000000000001" customHeight="1">
      <c r="B21" s="130" t="s">
        <v>25</v>
      </c>
      <c r="C21" s="131"/>
      <c r="D21" s="131"/>
      <c r="E21" s="131"/>
      <c r="F21" s="131"/>
      <c r="G21" s="131"/>
      <c r="H21" s="131"/>
      <c r="I21" s="131"/>
      <c r="J21" s="131"/>
      <c r="K21" s="132"/>
      <c r="L21" s="25"/>
      <c r="N21" s="46" t="s">
        <v>352</v>
      </c>
      <c r="O21" s="46"/>
      <c r="S21" s="180"/>
      <c r="T21" s="180"/>
      <c r="U21" s="180"/>
      <c r="V21" s="180"/>
      <c r="W21" s="180"/>
      <c r="X21" s="180"/>
      <c r="Y21" s="180"/>
      <c r="Z21" s="180"/>
      <c r="AA21" s="180"/>
      <c r="AB21" s="180"/>
      <c r="AC21" s="46" t="s">
        <v>353</v>
      </c>
      <c r="AG21" s="46" t="s">
        <v>26</v>
      </c>
      <c r="AL21" s="14"/>
      <c r="AM21" s="14"/>
      <c r="AN21" s="14"/>
      <c r="AO21" s="14"/>
      <c r="AP21" s="15"/>
    </row>
    <row r="22" spans="2:44" ht="20.100000000000001" customHeight="1">
      <c r="B22" s="118" t="s">
        <v>27</v>
      </c>
      <c r="C22" s="119"/>
      <c r="D22" s="119"/>
      <c r="E22" s="119"/>
      <c r="F22" s="119"/>
      <c r="G22" s="119"/>
      <c r="H22" s="119"/>
      <c r="I22" s="119"/>
      <c r="J22" s="119"/>
      <c r="K22" s="120"/>
      <c r="L22" s="28"/>
      <c r="M22" s="12"/>
      <c r="N22" s="83" t="s">
        <v>351</v>
      </c>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29"/>
    </row>
    <row r="23" spans="2:44" ht="20.100000000000001" customHeight="1">
      <c r="B23" s="121" t="s">
        <v>93</v>
      </c>
      <c r="C23" s="122"/>
      <c r="D23" s="122"/>
      <c r="E23" s="122"/>
      <c r="F23" s="122"/>
      <c r="G23" s="122"/>
      <c r="H23" s="122"/>
      <c r="I23" s="122"/>
      <c r="J23" s="122"/>
      <c r="K23" s="123"/>
      <c r="L23" s="24"/>
      <c r="M23" s="13"/>
      <c r="N23" s="182" t="s">
        <v>135</v>
      </c>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3"/>
      <c r="AQ23" s="6"/>
      <c r="AR23" s="6"/>
    </row>
    <row r="24" spans="2:44" ht="10.5" customHeight="1">
      <c r="B24" s="130"/>
      <c r="C24" s="131"/>
      <c r="D24" s="131"/>
      <c r="E24" s="131"/>
      <c r="F24" s="131"/>
      <c r="G24" s="131"/>
      <c r="H24" s="131"/>
      <c r="I24" s="131"/>
      <c r="J24" s="131"/>
      <c r="K24" s="132"/>
      <c r="L24" s="27"/>
      <c r="M24" s="1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5"/>
      <c r="AQ24" s="6"/>
      <c r="AR24" s="6"/>
    </row>
    <row r="25" spans="2:44" ht="20.100000000000001" customHeight="1">
      <c r="B25" s="121" t="s">
        <v>28</v>
      </c>
      <c r="C25" s="122"/>
      <c r="D25" s="122"/>
      <c r="E25" s="122"/>
      <c r="F25" s="122"/>
      <c r="G25" s="122"/>
      <c r="H25" s="122"/>
      <c r="I25" s="122"/>
      <c r="J25" s="122"/>
      <c r="K25" s="123"/>
      <c r="L25" s="25"/>
      <c r="N25" s="46" t="s">
        <v>448</v>
      </c>
      <c r="AC25" s="46" t="s">
        <v>133</v>
      </c>
      <c r="AJ25" s="46" t="s">
        <v>134</v>
      </c>
      <c r="AO25" s="13"/>
      <c r="AP25" s="30"/>
    </row>
    <row r="26" spans="2:44" ht="20.100000000000001" customHeight="1">
      <c r="B26" s="190"/>
      <c r="C26" s="191"/>
      <c r="D26" s="191"/>
      <c r="E26" s="191"/>
      <c r="F26" s="191"/>
      <c r="G26" s="191"/>
      <c r="H26" s="191"/>
      <c r="I26" s="191"/>
      <c r="J26" s="191"/>
      <c r="K26" s="192"/>
      <c r="L26" s="25"/>
      <c r="N26" s="46" t="s">
        <v>354</v>
      </c>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46" t="s">
        <v>19</v>
      </c>
      <c r="AP26" s="26"/>
    </row>
    <row r="27" spans="2:44" ht="20.100000000000001" customHeight="1">
      <c r="B27" s="130"/>
      <c r="C27" s="131"/>
      <c r="D27" s="131"/>
      <c r="E27" s="131"/>
      <c r="F27" s="131"/>
      <c r="G27" s="131"/>
      <c r="H27" s="131"/>
      <c r="I27" s="131"/>
      <c r="J27" s="131"/>
      <c r="K27" s="132"/>
      <c r="L27" s="27"/>
      <c r="M27" s="14"/>
      <c r="N27" s="65" t="s">
        <v>29</v>
      </c>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P27" s="26"/>
    </row>
    <row r="28" spans="2:44" ht="20.100000000000001" customHeight="1">
      <c r="B28" s="121" t="s">
        <v>355</v>
      </c>
      <c r="C28" s="122"/>
      <c r="D28" s="122"/>
      <c r="E28" s="122"/>
      <c r="F28" s="122"/>
      <c r="G28" s="122"/>
      <c r="H28" s="122"/>
      <c r="I28" s="122"/>
      <c r="J28" s="122"/>
      <c r="K28" s="123"/>
      <c r="L28" s="25"/>
      <c r="M28" s="46" t="s">
        <v>446</v>
      </c>
      <c r="N28" s="46"/>
      <c r="AO28" s="13"/>
      <c r="AP28" s="30"/>
    </row>
    <row r="29" spans="2:44" ht="30" customHeight="1">
      <c r="B29" s="130"/>
      <c r="C29" s="131"/>
      <c r="D29" s="131"/>
      <c r="E29" s="131"/>
      <c r="F29" s="131"/>
      <c r="G29" s="131"/>
      <c r="H29" s="131"/>
      <c r="I29" s="131"/>
      <c r="J29" s="131"/>
      <c r="K29" s="132"/>
      <c r="L29" s="27"/>
      <c r="M29" s="65" t="s">
        <v>16</v>
      </c>
      <c r="N29" s="65"/>
      <c r="O29" s="194"/>
      <c r="P29" s="194"/>
      <c r="Q29" s="194"/>
      <c r="R29" s="194"/>
      <c r="S29" s="194"/>
      <c r="T29" s="194"/>
      <c r="U29" s="194"/>
      <c r="V29" s="194"/>
      <c r="W29" s="194"/>
      <c r="X29" s="194"/>
      <c r="Y29" s="194"/>
      <c r="Z29" s="194"/>
      <c r="AA29" s="194"/>
      <c r="AB29" s="194"/>
      <c r="AC29" s="194"/>
      <c r="AD29" s="194"/>
      <c r="AE29" s="194"/>
      <c r="AF29" s="194"/>
      <c r="AG29" s="14"/>
      <c r="AH29" s="65" t="s">
        <v>17</v>
      </c>
      <c r="AI29" s="14"/>
      <c r="AJ29" s="14"/>
      <c r="AK29" s="14"/>
      <c r="AL29" s="14"/>
      <c r="AM29" s="14"/>
      <c r="AN29" s="14"/>
      <c r="AO29" s="14"/>
      <c r="AP29" s="15"/>
    </row>
    <row r="30" spans="2:44" ht="10.5" customHeight="1"/>
    <row r="31" spans="2:44" ht="20.100000000000001" customHeight="1">
      <c r="B31" t="s">
        <v>30</v>
      </c>
    </row>
    <row r="32" spans="2:44" ht="20.100000000000001" customHeight="1">
      <c r="B32" s="121" t="s">
        <v>31</v>
      </c>
      <c r="C32" s="122"/>
      <c r="D32" s="122"/>
      <c r="E32" s="122"/>
      <c r="F32" s="122"/>
      <c r="G32" s="122"/>
      <c r="H32" s="122"/>
      <c r="I32" s="122"/>
      <c r="J32" s="123"/>
      <c r="K32" s="133" t="s">
        <v>32</v>
      </c>
      <c r="L32" s="134"/>
      <c r="M32" s="86" t="s">
        <v>33</v>
      </c>
      <c r="N32" s="13"/>
      <c r="O32" s="141"/>
      <c r="P32" s="141"/>
      <c r="Q32" s="141"/>
      <c r="R32" s="141"/>
      <c r="S32" s="141"/>
      <c r="T32" s="141"/>
      <c r="U32" s="141"/>
      <c r="V32" s="141"/>
      <c r="W32" s="141"/>
      <c r="X32" s="141"/>
      <c r="Y32" s="141"/>
      <c r="Z32" s="141"/>
      <c r="AA32" s="141"/>
      <c r="AB32" s="141"/>
      <c r="AC32" s="141"/>
      <c r="AD32" s="141"/>
      <c r="AE32" s="141"/>
      <c r="AF32" s="141"/>
      <c r="AG32" s="13"/>
      <c r="AH32" s="86" t="s">
        <v>18</v>
      </c>
      <c r="AI32" s="13"/>
      <c r="AJ32" s="197"/>
      <c r="AK32" s="197"/>
      <c r="AL32" s="197"/>
      <c r="AM32" s="86" t="s">
        <v>19</v>
      </c>
      <c r="AN32" s="13"/>
      <c r="AO32" s="40"/>
      <c r="AP32" s="30"/>
    </row>
    <row r="33" spans="2:42" ht="20.100000000000001" customHeight="1">
      <c r="B33" s="21"/>
      <c r="C33" s="22"/>
      <c r="D33" s="22"/>
      <c r="E33" s="22"/>
      <c r="F33" s="22"/>
      <c r="G33" s="22"/>
      <c r="H33" s="22"/>
      <c r="I33" s="22"/>
      <c r="J33" s="23"/>
      <c r="K33" s="135"/>
      <c r="L33" s="136"/>
      <c r="M33" s="87" t="s">
        <v>34</v>
      </c>
      <c r="N33" s="32"/>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6"/>
    </row>
    <row r="34" spans="2:42" ht="10.5" customHeight="1">
      <c r="B34" s="21"/>
      <c r="C34" s="22"/>
      <c r="D34" s="22"/>
      <c r="E34" s="22"/>
      <c r="F34" s="22"/>
      <c r="G34" s="22"/>
      <c r="H34" s="22"/>
      <c r="I34" s="22"/>
      <c r="J34" s="23"/>
      <c r="K34" s="135"/>
      <c r="L34" s="136"/>
      <c r="M34" s="88"/>
      <c r="N34" s="34"/>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70"/>
    </row>
    <row r="35" spans="2:42" ht="20.100000000000001" customHeight="1">
      <c r="B35" s="18"/>
      <c r="C35" s="19"/>
      <c r="D35" s="19"/>
      <c r="E35" s="19"/>
      <c r="F35" s="19"/>
      <c r="G35" s="19"/>
      <c r="H35" s="19"/>
      <c r="I35" s="19"/>
      <c r="J35" s="20"/>
      <c r="K35" s="198"/>
      <c r="L35" s="199"/>
      <c r="M35" s="65" t="s">
        <v>35</v>
      </c>
      <c r="N35" s="14"/>
      <c r="O35" s="181"/>
      <c r="P35" s="181"/>
      <c r="Q35" s="181"/>
      <c r="R35" s="181"/>
      <c r="S35" s="181"/>
      <c r="T35" s="181"/>
      <c r="U35" s="181"/>
      <c r="V35" s="181"/>
      <c r="W35" s="181"/>
      <c r="X35" s="181"/>
      <c r="Y35" s="181"/>
      <c r="Z35" s="14"/>
      <c r="AA35" s="65" t="s">
        <v>36</v>
      </c>
      <c r="AB35" s="14"/>
      <c r="AC35" s="14"/>
      <c r="AD35" s="157"/>
      <c r="AE35" s="157"/>
      <c r="AF35" s="157"/>
      <c r="AG35" s="157"/>
      <c r="AH35" s="157"/>
      <c r="AI35" s="157"/>
      <c r="AJ35" s="157"/>
      <c r="AK35" s="157"/>
      <c r="AL35" s="157"/>
      <c r="AM35" s="157"/>
      <c r="AN35" s="157"/>
      <c r="AO35" s="157"/>
      <c r="AP35" s="202"/>
    </row>
    <row r="36" spans="2:42" ht="10.5" customHeight="1"/>
    <row r="37" spans="2:42" ht="20.100000000000001" customHeight="1">
      <c r="B37" t="s">
        <v>37</v>
      </c>
    </row>
    <row r="38" spans="2:42" ht="20.100000000000001" customHeight="1">
      <c r="B38" s="118" t="s">
        <v>38</v>
      </c>
      <c r="C38" s="119"/>
      <c r="D38" s="119"/>
      <c r="E38" s="119"/>
      <c r="F38" s="119"/>
      <c r="G38" s="119"/>
      <c r="H38" s="119"/>
      <c r="I38" s="119"/>
      <c r="J38" s="119"/>
      <c r="K38" s="119"/>
      <c r="L38" s="120"/>
      <c r="M38" s="200"/>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201"/>
    </row>
    <row r="39" spans="2:42" ht="20.100000000000001" customHeight="1">
      <c r="B39" s="121" t="s">
        <v>39</v>
      </c>
      <c r="C39" s="122"/>
      <c r="D39" s="122"/>
      <c r="E39" s="122"/>
      <c r="F39" s="122"/>
      <c r="G39" s="122"/>
      <c r="H39" s="122"/>
      <c r="I39" s="122"/>
      <c r="J39" s="123"/>
      <c r="K39" s="133" t="s">
        <v>40</v>
      </c>
      <c r="L39" s="134"/>
      <c r="M39" s="46" t="s">
        <v>34</v>
      </c>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8"/>
    </row>
    <row r="40" spans="2:42" ht="10.5" customHeight="1">
      <c r="B40" s="203" t="s">
        <v>435</v>
      </c>
      <c r="C40" s="204"/>
      <c r="D40" s="204"/>
      <c r="E40" s="204"/>
      <c r="F40" s="204"/>
      <c r="G40" s="204"/>
      <c r="H40" s="204"/>
      <c r="I40" s="204"/>
      <c r="J40" s="205"/>
      <c r="K40" s="135"/>
      <c r="L40" s="136"/>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8"/>
    </row>
    <row r="41" spans="2:42" ht="20.100000000000001" customHeight="1">
      <c r="B41" s="203"/>
      <c r="C41" s="204"/>
      <c r="D41" s="204"/>
      <c r="E41" s="204"/>
      <c r="F41" s="204"/>
      <c r="G41" s="204"/>
      <c r="H41" s="204"/>
      <c r="I41" s="204"/>
      <c r="J41" s="205"/>
      <c r="K41" s="135"/>
      <c r="L41" s="136"/>
      <c r="M41" s="90" t="s">
        <v>35</v>
      </c>
      <c r="N41" s="37"/>
      <c r="O41" s="177"/>
      <c r="P41" s="177"/>
      <c r="Q41" s="177"/>
      <c r="R41" s="177"/>
      <c r="S41" s="177"/>
      <c r="T41" s="177"/>
      <c r="U41" s="177"/>
      <c r="V41" s="177"/>
      <c r="W41" s="177"/>
      <c r="X41" s="177"/>
      <c r="Y41" s="177"/>
      <c r="Z41" s="37"/>
      <c r="AA41" s="37" t="s">
        <v>36</v>
      </c>
      <c r="AB41" s="37"/>
      <c r="AC41" s="37"/>
      <c r="AD41" s="154"/>
      <c r="AE41" s="154"/>
      <c r="AF41" s="154"/>
      <c r="AG41" s="154"/>
      <c r="AH41" s="154"/>
      <c r="AI41" s="154"/>
      <c r="AJ41" s="154"/>
      <c r="AK41" s="154"/>
      <c r="AL41" s="154"/>
      <c r="AM41" s="96" t="s">
        <v>388</v>
      </c>
      <c r="AN41" s="57"/>
      <c r="AO41" s="57"/>
      <c r="AP41" s="58"/>
    </row>
    <row r="42" spans="2:42" ht="20.100000000000001" customHeight="1">
      <c r="B42" s="203"/>
      <c r="C42" s="204"/>
      <c r="D42" s="204"/>
      <c r="E42" s="204"/>
      <c r="F42" s="204"/>
      <c r="G42" s="204"/>
      <c r="H42" s="204"/>
      <c r="I42" s="204"/>
      <c r="J42" s="205"/>
      <c r="K42" s="133" t="s">
        <v>32</v>
      </c>
      <c r="L42" s="134"/>
      <c r="M42" s="86" t="s">
        <v>33</v>
      </c>
      <c r="N42" s="13"/>
      <c r="O42" s="141"/>
      <c r="P42" s="141"/>
      <c r="Q42" s="141"/>
      <c r="R42" s="141"/>
      <c r="S42" s="141"/>
      <c r="T42" s="141"/>
      <c r="U42" s="141"/>
      <c r="V42" s="141"/>
      <c r="W42" s="141"/>
      <c r="X42" s="141"/>
      <c r="Y42" s="141"/>
      <c r="Z42" s="141"/>
      <c r="AA42" s="141"/>
      <c r="AB42" s="141"/>
      <c r="AC42" s="141"/>
      <c r="AD42" s="141"/>
      <c r="AE42" s="141"/>
      <c r="AF42" s="141"/>
      <c r="AG42" s="13"/>
      <c r="AH42" s="86" t="s">
        <v>18</v>
      </c>
      <c r="AI42" s="13"/>
      <c r="AJ42" s="158"/>
      <c r="AK42" s="158"/>
      <c r="AL42" s="158"/>
      <c r="AM42" s="86" t="s">
        <v>19</v>
      </c>
      <c r="AN42" s="13"/>
      <c r="AP42" s="30"/>
    </row>
    <row r="43" spans="2:42" ht="10.5" customHeight="1">
      <c r="B43" s="203"/>
      <c r="C43" s="204"/>
      <c r="D43" s="204"/>
      <c r="E43" s="204"/>
      <c r="F43" s="204"/>
      <c r="G43" s="204"/>
      <c r="H43" s="204"/>
      <c r="I43" s="204"/>
      <c r="J43" s="205"/>
      <c r="K43" s="135"/>
      <c r="L43" s="136"/>
      <c r="O43" s="36" t="s">
        <v>41</v>
      </c>
      <c r="AH43" s="36"/>
      <c r="AJ43" s="36" t="s">
        <v>42</v>
      </c>
      <c r="AP43" s="26"/>
    </row>
    <row r="44" spans="2:42" ht="20.100000000000001" customHeight="1">
      <c r="B44" s="206"/>
      <c r="C44" s="207"/>
      <c r="D44" s="207"/>
      <c r="E44" s="207"/>
      <c r="F44" s="207"/>
      <c r="G44" s="207"/>
      <c r="H44" s="207"/>
      <c r="I44" s="207"/>
      <c r="J44" s="208"/>
      <c r="K44" s="198"/>
      <c r="L44" s="199"/>
      <c r="M44" s="89" t="s">
        <v>35</v>
      </c>
      <c r="N44" s="37"/>
      <c r="O44" s="177"/>
      <c r="P44" s="177"/>
      <c r="Q44" s="177"/>
      <c r="R44" s="177"/>
      <c r="S44" s="177"/>
      <c r="T44" s="177"/>
      <c r="U44" s="177"/>
      <c r="V44" s="177"/>
      <c r="W44" s="177"/>
      <c r="X44" s="177"/>
      <c r="Y44" s="177"/>
      <c r="Z44" s="37"/>
      <c r="AA44" s="91" t="s">
        <v>36</v>
      </c>
      <c r="AB44" s="37"/>
      <c r="AC44" s="37"/>
      <c r="AD44" s="188"/>
      <c r="AE44" s="188"/>
      <c r="AF44" s="188"/>
      <c r="AG44" s="188"/>
      <c r="AH44" s="188"/>
      <c r="AI44" s="188"/>
      <c r="AJ44" s="188"/>
      <c r="AK44" s="188"/>
      <c r="AL44" s="188"/>
      <c r="AM44" s="188"/>
      <c r="AN44" s="188"/>
      <c r="AO44" s="188"/>
      <c r="AP44" s="189"/>
    </row>
    <row r="45" spans="2:42" ht="16.5" customHeight="1">
      <c r="B45" s="121" t="s">
        <v>43</v>
      </c>
      <c r="C45" s="122"/>
      <c r="D45" s="122"/>
      <c r="E45" s="122"/>
      <c r="F45" s="122"/>
      <c r="G45" s="122"/>
      <c r="H45" s="122"/>
      <c r="I45" s="122"/>
      <c r="J45" s="122"/>
      <c r="K45" s="122"/>
      <c r="L45" s="123"/>
      <c r="M45" s="13"/>
      <c r="N45" s="13"/>
      <c r="O45" s="86" t="s">
        <v>44</v>
      </c>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P45" s="30"/>
    </row>
    <row r="46" spans="2:42">
      <c r="B46" s="21"/>
      <c r="C46" s="22"/>
      <c r="D46" s="22"/>
      <c r="E46" s="22"/>
      <c r="F46" s="22"/>
      <c r="G46" s="22"/>
      <c r="H46" s="22"/>
      <c r="I46" s="22"/>
      <c r="J46" s="22"/>
      <c r="K46" s="22"/>
      <c r="L46" s="23"/>
      <c r="O46" s="46" t="s">
        <v>45</v>
      </c>
      <c r="AP46" s="26"/>
    </row>
    <row r="47" spans="2:42" ht="5.0999999999999996" customHeight="1">
      <c r="B47" s="18"/>
      <c r="C47" s="19"/>
      <c r="D47" s="19"/>
      <c r="E47" s="19"/>
      <c r="F47" s="19"/>
      <c r="G47" s="19"/>
      <c r="H47" s="19"/>
      <c r="I47" s="19"/>
      <c r="J47" s="19"/>
      <c r="K47" s="19"/>
      <c r="L47" s="20"/>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5"/>
    </row>
    <row r="48" spans="2:42" ht="11.25" customHeight="1">
      <c r="S48" s="7"/>
    </row>
    <row r="49" spans="2:42" ht="3" customHeight="1">
      <c r="S49" s="7"/>
    </row>
    <row r="50" spans="2:42">
      <c r="B50" s="159" t="s">
        <v>46</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row>
    <row r="51" spans="2:42">
      <c r="B51" s="160" t="s">
        <v>47</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row>
    <row r="52" spans="2:42" ht="6.75" customHeight="1">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row>
    <row r="53" spans="2:42" ht="13.5" customHeight="1">
      <c r="B53" s="105" t="s">
        <v>48</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row>
    <row r="54" spans="2:42" ht="12" customHeight="1">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row>
    <row r="55" spans="2:42">
      <c r="L55" s="257" t="s">
        <v>462</v>
      </c>
      <c r="M55" s="258"/>
      <c r="N55" s="258"/>
      <c r="O55" s="259"/>
      <c r="P55" s="98"/>
      <c r="Q55" s="99" t="s">
        <v>3</v>
      </c>
      <c r="R55" s="98"/>
      <c r="S55" s="99" t="s">
        <v>4</v>
      </c>
      <c r="T55" s="98"/>
      <c r="U55" s="100" t="s">
        <v>5</v>
      </c>
      <c r="V55" s="257" t="s">
        <v>463</v>
      </c>
      <c r="W55" s="258"/>
      <c r="X55" s="258"/>
      <c r="Y55" s="259"/>
      <c r="Z55" s="44"/>
      <c r="AA55" s="99" t="s">
        <v>3</v>
      </c>
      <c r="AB55" s="98"/>
      <c r="AC55" s="99" t="s">
        <v>4</v>
      </c>
      <c r="AD55" s="98"/>
      <c r="AE55" s="100" t="s">
        <v>5</v>
      </c>
      <c r="AF55" s="257" t="s">
        <v>464</v>
      </c>
      <c r="AG55" s="258"/>
      <c r="AH55" s="258"/>
      <c r="AI55" s="259"/>
      <c r="AJ55" s="44"/>
      <c r="AK55" s="99" t="s">
        <v>459</v>
      </c>
      <c r="AL55" s="98"/>
      <c r="AM55" s="99" t="s">
        <v>460</v>
      </c>
      <c r="AN55" s="98"/>
      <c r="AO55" s="100" t="s">
        <v>461</v>
      </c>
    </row>
    <row r="56" spans="2:42" ht="12.75" customHeight="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P56" s="9"/>
    </row>
    <row r="57" spans="2:42" ht="20.100000000000001" customHeight="1">
      <c r="B57" s="138" t="s">
        <v>49</v>
      </c>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row>
    <row r="58" spans="2:42" ht="9.75" customHeight="1"/>
    <row r="59" spans="2:42" ht="20.100000000000001" customHeight="1">
      <c r="V59" t="s">
        <v>372</v>
      </c>
      <c r="Z59" s="156">
        <f>M11</f>
        <v>0</v>
      </c>
      <c r="AA59" s="156"/>
      <c r="AB59" s="156"/>
      <c r="AC59" s="156"/>
      <c r="AD59" s="156"/>
      <c r="AF59" t="s">
        <v>373</v>
      </c>
      <c r="AH59" s="157"/>
      <c r="AI59" s="157"/>
      <c r="AJ59" s="157"/>
      <c r="AK59" s="157"/>
      <c r="AL59" s="157"/>
      <c r="AM59" s="157"/>
      <c r="AN59" s="157"/>
      <c r="AO59" s="157"/>
      <c r="AP59" s="157"/>
    </row>
    <row r="60" spans="2:42" ht="8.25" customHeight="1"/>
    <row r="61" spans="2:42" ht="20.100000000000001" customHeight="1">
      <c r="B61" s="142" t="s">
        <v>50</v>
      </c>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4"/>
    </row>
    <row r="62" spans="2:42" ht="20.100000000000001" customHeight="1">
      <c r="B62" s="146" t="s">
        <v>51</v>
      </c>
      <c r="C62" s="147"/>
      <c r="D62" s="147"/>
      <c r="E62" s="147"/>
      <c r="F62" s="147"/>
      <c r="G62" s="147"/>
      <c r="H62" s="147"/>
      <c r="I62" s="147"/>
      <c r="J62" s="147"/>
      <c r="K62" s="148"/>
      <c r="L62" s="42"/>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41"/>
    </row>
    <row r="63" spans="2:42" ht="20.100000000000001" customHeight="1">
      <c r="B63" s="110" t="s">
        <v>52</v>
      </c>
      <c r="C63" s="111"/>
      <c r="D63" s="111"/>
      <c r="E63" s="111"/>
      <c r="F63" s="111"/>
      <c r="G63" s="111"/>
      <c r="H63" s="111"/>
      <c r="I63" s="111"/>
      <c r="J63" s="111"/>
      <c r="K63" s="112"/>
      <c r="L63" s="43"/>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3"/>
    </row>
    <row r="64" spans="2:42" ht="20.100000000000001" customHeight="1">
      <c r="B64" s="110" t="s">
        <v>53</v>
      </c>
      <c r="C64" s="111"/>
      <c r="D64" s="111"/>
      <c r="E64" s="111"/>
      <c r="F64" s="111"/>
      <c r="G64" s="111"/>
      <c r="H64" s="111"/>
      <c r="I64" s="111"/>
      <c r="J64" s="111"/>
      <c r="K64" s="112"/>
      <c r="L64" s="43"/>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3"/>
    </row>
    <row r="65" spans="2:43" ht="20.100000000000001" customHeight="1">
      <c r="B65" s="113" t="s">
        <v>186</v>
      </c>
      <c r="C65" s="114"/>
      <c r="D65" s="114"/>
      <c r="E65" s="114"/>
      <c r="F65" s="114"/>
      <c r="G65" s="114"/>
      <c r="H65" s="114"/>
      <c r="I65" s="114"/>
      <c r="J65" s="114"/>
      <c r="K65" s="115"/>
      <c r="L65" s="39"/>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5"/>
    </row>
    <row r="66" spans="2:43" ht="20.100000000000001" customHeight="1">
      <c r="B66" s="108" t="s">
        <v>54</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16"/>
    </row>
    <row r="67" spans="2:43" ht="20.100000000000001" customHeight="1">
      <c r="B67" s="146" t="s">
        <v>55</v>
      </c>
      <c r="C67" s="147"/>
      <c r="D67" s="147"/>
      <c r="E67" s="147"/>
      <c r="F67" s="147"/>
      <c r="G67" s="147"/>
      <c r="H67" s="147"/>
      <c r="I67" s="147"/>
      <c r="J67" s="147"/>
      <c r="K67" s="147"/>
      <c r="L67" s="147"/>
      <c r="M67" s="148"/>
      <c r="N67" s="40"/>
      <c r="O67" s="140"/>
      <c r="P67" s="140"/>
      <c r="Q67" s="84" t="s">
        <v>3</v>
      </c>
      <c r="R67" s="140"/>
      <c r="S67" s="140"/>
      <c r="T67" s="84" t="s">
        <v>4</v>
      </c>
      <c r="U67" s="140"/>
      <c r="V67" s="140"/>
      <c r="W67" s="84" t="s">
        <v>5</v>
      </c>
      <c r="X67" s="40"/>
      <c r="Y67" s="93" t="s">
        <v>366</v>
      </c>
      <c r="Z67" s="140"/>
      <c r="AA67" s="140"/>
      <c r="AB67" s="140"/>
      <c r="AC67" s="140"/>
      <c r="AD67" s="140"/>
      <c r="AE67" s="140"/>
      <c r="AF67" s="140"/>
      <c r="AG67" s="140"/>
      <c r="AH67" s="140"/>
      <c r="AI67" s="140"/>
      <c r="AJ67" s="140"/>
      <c r="AK67" s="140"/>
      <c r="AL67" s="84" t="s">
        <v>447</v>
      </c>
      <c r="AM67" s="40"/>
      <c r="AN67" s="40"/>
      <c r="AO67" s="40"/>
      <c r="AP67" s="41"/>
    </row>
    <row r="68" spans="2:43" ht="20.100000000000001" customHeight="1">
      <c r="B68" s="110" t="s">
        <v>56</v>
      </c>
      <c r="C68" s="111"/>
      <c r="D68" s="111"/>
      <c r="E68" s="111"/>
      <c r="F68" s="111"/>
      <c r="G68" s="111"/>
      <c r="H68" s="111"/>
      <c r="I68" s="111"/>
      <c r="J68" s="111"/>
      <c r="K68" s="111"/>
      <c r="L68" s="111"/>
      <c r="M68" s="112"/>
      <c r="N68" s="44"/>
      <c r="O68" s="139"/>
      <c r="P68" s="139"/>
      <c r="Q68" s="92" t="s">
        <v>3</v>
      </c>
      <c r="R68" s="139"/>
      <c r="S68" s="139"/>
      <c r="T68" s="92" t="s">
        <v>4</v>
      </c>
      <c r="U68" s="139"/>
      <c r="V68" s="139"/>
      <c r="W68" s="92" t="s">
        <v>5</v>
      </c>
      <c r="X68" s="44"/>
      <c r="Y68" s="94" t="s">
        <v>366</v>
      </c>
      <c r="Z68" s="139"/>
      <c r="AA68" s="139"/>
      <c r="AB68" s="139"/>
      <c r="AC68" s="139"/>
      <c r="AD68" s="139"/>
      <c r="AE68" s="139"/>
      <c r="AF68" s="139"/>
      <c r="AG68" s="139"/>
      <c r="AH68" s="139"/>
      <c r="AI68" s="139"/>
      <c r="AJ68" s="139"/>
      <c r="AK68" s="139"/>
      <c r="AL68" s="92" t="s">
        <v>367</v>
      </c>
      <c r="AM68" s="44"/>
      <c r="AN68" s="44"/>
      <c r="AO68" s="44"/>
      <c r="AP68" s="45"/>
    </row>
    <row r="69" spans="2:43" ht="20.100000000000001" customHeight="1">
      <c r="B69" s="110" t="s">
        <v>56</v>
      </c>
      <c r="C69" s="111"/>
      <c r="D69" s="111"/>
      <c r="E69" s="111"/>
      <c r="F69" s="111"/>
      <c r="G69" s="111"/>
      <c r="H69" s="111"/>
      <c r="I69" s="111"/>
      <c r="J69" s="111"/>
      <c r="K69" s="111"/>
      <c r="L69" s="111"/>
      <c r="M69" s="112"/>
      <c r="N69" s="44"/>
      <c r="O69" s="139"/>
      <c r="P69" s="139"/>
      <c r="Q69" s="92" t="s">
        <v>3</v>
      </c>
      <c r="R69" s="139"/>
      <c r="S69" s="139"/>
      <c r="T69" s="92" t="s">
        <v>4</v>
      </c>
      <c r="U69" s="139"/>
      <c r="V69" s="139"/>
      <c r="W69" s="92" t="s">
        <v>5</v>
      </c>
      <c r="X69" s="44"/>
      <c r="Y69" s="94" t="s">
        <v>366</v>
      </c>
      <c r="Z69" s="139"/>
      <c r="AA69" s="139"/>
      <c r="AB69" s="139"/>
      <c r="AC69" s="139"/>
      <c r="AD69" s="139"/>
      <c r="AE69" s="139"/>
      <c r="AF69" s="139"/>
      <c r="AG69" s="139"/>
      <c r="AH69" s="139"/>
      <c r="AI69" s="139"/>
      <c r="AJ69" s="139"/>
      <c r="AK69" s="139"/>
      <c r="AL69" s="50" t="s">
        <v>447</v>
      </c>
      <c r="AM69" s="44"/>
      <c r="AN69" s="44"/>
      <c r="AO69" s="44"/>
      <c r="AP69" s="45"/>
    </row>
    <row r="70" spans="2:43" ht="20.100000000000001" customHeight="1">
      <c r="B70" s="110" t="s">
        <v>57</v>
      </c>
      <c r="C70" s="111"/>
      <c r="D70" s="111"/>
      <c r="E70" s="111"/>
      <c r="F70" s="111"/>
      <c r="G70" s="111"/>
      <c r="H70" s="111"/>
      <c r="I70" s="111"/>
      <c r="J70" s="111"/>
      <c r="K70" s="111"/>
      <c r="L70" s="111"/>
      <c r="M70" s="112"/>
      <c r="N70" s="44"/>
      <c r="O70" s="139"/>
      <c r="P70" s="139"/>
      <c r="Q70" s="92" t="s">
        <v>3</v>
      </c>
      <c r="R70" s="139"/>
      <c r="S70" s="139"/>
      <c r="T70" s="92" t="s">
        <v>4</v>
      </c>
      <c r="U70" s="139"/>
      <c r="V70" s="139"/>
      <c r="W70" s="92" t="s">
        <v>5</v>
      </c>
      <c r="X70" s="44"/>
      <c r="Y70" s="94" t="s">
        <v>366</v>
      </c>
      <c r="Z70" s="139"/>
      <c r="AA70" s="139"/>
      <c r="AB70" s="139"/>
      <c r="AC70" s="139"/>
      <c r="AD70" s="139"/>
      <c r="AE70" s="139"/>
      <c r="AF70" s="139"/>
      <c r="AG70" s="139"/>
      <c r="AH70" s="139"/>
      <c r="AI70" s="139"/>
      <c r="AJ70" s="139"/>
      <c r="AK70" s="139"/>
      <c r="AL70" s="92" t="s">
        <v>367</v>
      </c>
      <c r="AM70" s="44"/>
      <c r="AN70" s="44"/>
      <c r="AO70" s="44"/>
      <c r="AP70" s="45"/>
    </row>
    <row r="71" spans="2:43" ht="20.100000000000001" customHeight="1">
      <c r="B71" s="110" t="s">
        <v>58</v>
      </c>
      <c r="C71" s="111"/>
      <c r="D71" s="111"/>
      <c r="E71" s="111"/>
      <c r="F71" s="111"/>
      <c r="G71" s="111"/>
      <c r="H71" s="111"/>
      <c r="I71" s="111"/>
      <c r="J71" s="111"/>
      <c r="K71" s="111"/>
      <c r="L71" s="111"/>
      <c r="M71" s="112"/>
      <c r="N71" s="44"/>
      <c r="O71" s="139"/>
      <c r="P71" s="139"/>
      <c r="Q71" s="92" t="s">
        <v>3</v>
      </c>
      <c r="R71" s="139"/>
      <c r="S71" s="139"/>
      <c r="T71" s="92" t="s">
        <v>4</v>
      </c>
      <c r="U71" s="139"/>
      <c r="V71" s="139"/>
      <c r="W71" s="92" t="s">
        <v>5</v>
      </c>
      <c r="X71" s="44"/>
      <c r="Y71" s="94" t="s">
        <v>366</v>
      </c>
      <c r="Z71" s="139"/>
      <c r="AA71" s="139"/>
      <c r="AB71" s="139"/>
      <c r="AC71" s="139"/>
      <c r="AD71" s="139"/>
      <c r="AE71" s="139"/>
      <c r="AF71" s="139"/>
      <c r="AG71" s="139"/>
      <c r="AH71" s="139"/>
      <c r="AI71" s="139"/>
      <c r="AJ71" s="139"/>
      <c r="AK71" s="139"/>
      <c r="AL71" s="92" t="s">
        <v>447</v>
      </c>
      <c r="AM71" s="44"/>
      <c r="AN71" s="44"/>
      <c r="AO71" s="44"/>
      <c r="AP71" s="45"/>
    </row>
    <row r="72" spans="2:43" ht="20.100000000000001" customHeight="1">
      <c r="B72" s="110" t="s">
        <v>59</v>
      </c>
      <c r="C72" s="111"/>
      <c r="D72" s="111"/>
      <c r="E72" s="111"/>
      <c r="F72" s="111"/>
      <c r="G72" s="111"/>
      <c r="H72" s="111"/>
      <c r="I72" s="111"/>
      <c r="J72" s="111"/>
      <c r="K72" s="111"/>
      <c r="L72" s="111"/>
      <c r="M72" s="112"/>
      <c r="N72" s="44"/>
      <c r="O72" s="139"/>
      <c r="P72" s="139"/>
      <c r="Q72" s="92" t="s">
        <v>3</v>
      </c>
      <c r="R72" s="139"/>
      <c r="S72" s="139"/>
      <c r="T72" s="92" t="s">
        <v>4</v>
      </c>
      <c r="U72" s="139"/>
      <c r="V72" s="139"/>
      <c r="W72" s="92" t="s">
        <v>5</v>
      </c>
      <c r="X72" s="44"/>
      <c r="Y72" s="94" t="s">
        <v>366</v>
      </c>
      <c r="Z72" s="139"/>
      <c r="AA72" s="139"/>
      <c r="AB72" s="139"/>
      <c r="AC72" s="139"/>
      <c r="AD72" s="139"/>
      <c r="AE72" s="139"/>
      <c r="AF72" s="139"/>
      <c r="AG72" s="139"/>
      <c r="AH72" s="139"/>
      <c r="AI72" s="139"/>
      <c r="AJ72" s="139"/>
      <c r="AK72" s="139"/>
      <c r="AL72" s="92" t="s">
        <v>367</v>
      </c>
      <c r="AM72" s="44"/>
      <c r="AN72" s="44"/>
      <c r="AO72" s="44"/>
      <c r="AP72" s="45"/>
    </row>
    <row r="73" spans="2:43" ht="20.100000000000001" customHeight="1">
      <c r="B73" s="110" t="s">
        <v>60</v>
      </c>
      <c r="C73" s="111"/>
      <c r="D73" s="111"/>
      <c r="E73" s="111"/>
      <c r="F73" s="111"/>
      <c r="G73" s="111"/>
      <c r="H73" s="111"/>
      <c r="I73" s="111"/>
      <c r="J73" s="111"/>
      <c r="K73" s="111"/>
      <c r="L73" s="111"/>
      <c r="M73" s="112"/>
      <c r="N73" s="44"/>
      <c r="O73" s="139"/>
      <c r="P73" s="139"/>
      <c r="Q73" s="92" t="s">
        <v>3</v>
      </c>
      <c r="R73" s="139"/>
      <c r="S73" s="139"/>
      <c r="T73" s="92" t="s">
        <v>4</v>
      </c>
      <c r="U73" s="139"/>
      <c r="V73" s="139"/>
      <c r="W73" s="92" t="s">
        <v>5</v>
      </c>
      <c r="X73" s="44"/>
      <c r="Y73" s="92" t="s">
        <v>136</v>
      </c>
      <c r="Z73" s="44"/>
      <c r="AA73" s="139"/>
      <c r="AB73" s="139"/>
      <c r="AC73" s="92" t="s">
        <v>3</v>
      </c>
      <c r="AD73" s="139"/>
      <c r="AE73" s="139"/>
      <c r="AF73" s="92" t="s">
        <v>4</v>
      </c>
      <c r="AG73" s="139"/>
      <c r="AH73" s="139"/>
      <c r="AI73" s="92" t="s">
        <v>5</v>
      </c>
      <c r="AJ73" s="44"/>
      <c r="AK73" s="44"/>
      <c r="AL73" s="44"/>
      <c r="AM73" s="44"/>
      <c r="AN73" s="44"/>
      <c r="AO73" s="44"/>
      <c r="AP73" s="45"/>
    </row>
    <row r="74" spans="2:43" ht="20.100000000000001" customHeight="1">
      <c r="B74" s="113" t="s">
        <v>61</v>
      </c>
      <c r="C74" s="114"/>
      <c r="D74" s="114"/>
      <c r="E74" s="114"/>
      <c r="F74" s="114"/>
      <c r="G74" s="114"/>
      <c r="H74" s="114"/>
      <c r="I74" s="114"/>
      <c r="J74" s="114"/>
      <c r="K74" s="114"/>
      <c r="L74" s="114"/>
      <c r="M74" s="115"/>
      <c r="N74" s="37"/>
      <c r="O74" s="151">
        <f>O67</f>
        <v>0</v>
      </c>
      <c r="P74" s="151"/>
      <c r="Q74" s="91" t="s">
        <v>137</v>
      </c>
      <c r="R74" s="151">
        <f>R67</f>
        <v>0</v>
      </c>
      <c r="S74" s="151"/>
      <c r="T74" s="91" t="s">
        <v>138</v>
      </c>
      <c r="U74" s="151">
        <f>U67</f>
        <v>0</v>
      </c>
      <c r="V74" s="151"/>
      <c r="W74" s="91" t="s">
        <v>139</v>
      </c>
      <c r="X74" s="37"/>
      <c r="Y74" s="91" t="s">
        <v>136</v>
      </c>
      <c r="Z74" s="37"/>
      <c r="AA74" s="151">
        <f>O72</f>
        <v>0</v>
      </c>
      <c r="AB74" s="151"/>
      <c r="AC74" s="91" t="s">
        <v>3</v>
      </c>
      <c r="AD74" s="151">
        <f>R72</f>
        <v>0</v>
      </c>
      <c r="AE74" s="151"/>
      <c r="AF74" s="91" t="s">
        <v>138</v>
      </c>
      <c r="AG74" s="151">
        <f>U72</f>
        <v>0</v>
      </c>
      <c r="AH74" s="151"/>
      <c r="AI74" s="91" t="s">
        <v>139</v>
      </c>
      <c r="AJ74" s="37"/>
      <c r="AK74" s="37"/>
      <c r="AL74" s="37"/>
      <c r="AM74" s="37"/>
      <c r="AN74" s="37"/>
      <c r="AO74" s="37"/>
      <c r="AP74" s="38"/>
    </row>
    <row r="75" spans="2:43" ht="20.100000000000001" customHeight="1">
      <c r="B75" s="108" t="s">
        <v>449</v>
      </c>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16"/>
    </row>
    <row r="76" spans="2:43" ht="20.100000000000001" customHeight="1">
      <c r="B76" s="164" t="s">
        <v>440</v>
      </c>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6"/>
      <c r="AQ76" s="10"/>
    </row>
    <row r="77" spans="2:43" ht="20.100000000000001" customHeight="1">
      <c r="B77" s="164"/>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6"/>
      <c r="AQ77" s="10"/>
    </row>
    <row r="78" spans="2:43" ht="8.25" customHeight="1">
      <c r="B78" s="164"/>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6"/>
      <c r="AQ78" s="10"/>
    </row>
    <row r="79" spans="2:43" ht="20.100000000000001" customHeight="1">
      <c r="B79" s="25"/>
      <c r="C79" s="46"/>
      <c r="D79" s="46" t="s">
        <v>451</v>
      </c>
      <c r="AP79" s="26"/>
    </row>
    <row r="80" spans="2:43" ht="20.100000000000001" customHeight="1">
      <c r="B80" s="25"/>
      <c r="C80" s="46"/>
      <c r="D80" s="46" t="s">
        <v>452</v>
      </c>
      <c r="AP80" s="26"/>
    </row>
    <row r="81" spans="2:44" ht="20.100000000000001" customHeight="1">
      <c r="B81" s="25"/>
      <c r="C81" s="46"/>
      <c r="D81" s="46" t="s">
        <v>453</v>
      </c>
      <c r="AP81" s="26"/>
    </row>
    <row r="82" spans="2:44" ht="20.100000000000001" customHeight="1">
      <c r="B82" s="25"/>
      <c r="C82" s="46"/>
      <c r="D82" s="46" t="s">
        <v>454</v>
      </c>
      <c r="AO82" s="59"/>
      <c r="AP82" s="26"/>
    </row>
    <row r="83" spans="2:44" ht="5.0999999999999996" customHeight="1">
      <c r="B83" s="33"/>
      <c r="C83" s="50"/>
      <c r="D83" s="50"/>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51"/>
    </row>
    <row r="84" spans="2:44" ht="20.100000000000001" customHeight="1">
      <c r="B84" s="25" t="s">
        <v>385</v>
      </c>
      <c r="AP84" s="26"/>
    </row>
    <row r="85" spans="2:44" ht="20.100000000000001" customHeight="1">
      <c r="B85" s="31"/>
      <c r="C85" s="32" t="s">
        <v>63</v>
      </c>
      <c r="D85" s="149"/>
      <c r="E85" s="149"/>
      <c r="F85" s="149"/>
      <c r="G85" s="149"/>
      <c r="H85" s="149"/>
      <c r="I85" s="149"/>
      <c r="J85" s="149"/>
      <c r="K85" s="149"/>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49"/>
      <c r="AR85" s="4"/>
    </row>
    <row r="86" spans="2:44" ht="19.5" customHeight="1">
      <c r="B86" s="25"/>
      <c r="C86" s="47" t="s">
        <v>66</v>
      </c>
      <c r="D86" s="8"/>
      <c r="E86" s="8"/>
      <c r="F86" s="8"/>
      <c r="G86" s="8"/>
      <c r="H86" s="8"/>
      <c r="I86" s="8"/>
      <c r="J86" s="8"/>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8"/>
      <c r="AQ86" s="8"/>
      <c r="AR86" s="4"/>
    </row>
    <row r="87" spans="2:44" ht="19.5" customHeight="1">
      <c r="B87" s="33"/>
      <c r="C87" s="35"/>
      <c r="D87" s="35"/>
      <c r="E87" s="35"/>
      <c r="F87" s="35"/>
      <c r="G87" s="35"/>
      <c r="H87" s="35"/>
      <c r="I87" s="35"/>
      <c r="J87" s="35"/>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70"/>
      <c r="AQ87" s="8"/>
      <c r="AR87" s="4"/>
    </row>
    <row r="88" spans="2:44" ht="20.100000000000001" customHeight="1">
      <c r="B88" s="25"/>
      <c r="C88" t="s">
        <v>64</v>
      </c>
      <c r="D88" s="150"/>
      <c r="E88" s="150"/>
      <c r="F88" s="150"/>
      <c r="G88" s="150"/>
      <c r="H88" s="150"/>
      <c r="I88" s="150"/>
      <c r="J88" s="150"/>
      <c r="K88" s="150"/>
      <c r="AP88" s="26"/>
      <c r="AR88" s="4"/>
    </row>
    <row r="89" spans="2:44" ht="20.100000000000001" customHeight="1">
      <c r="B89" s="25"/>
      <c r="C89" s="47" t="s">
        <v>66</v>
      </c>
      <c r="D89" s="8"/>
      <c r="E89" s="8"/>
      <c r="F89" s="8"/>
      <c r="G89" s="8"/>
      <c r="H89" s="8"/>
      <c r="I89" s="8"/>
      <c r="J89" s="8"/>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8"/>
      <c r="AQ89" s="8"/>
      <c r="AR89" s="4"/>
    </row>
    <row r="90" spans="2:44" ht="20.100000000000001" customHeight="1">
      <c r="B90" s="25"/>
      <c r="C90" s="8"/>
      <c r="D90" s="8"/>
      <c r="E90" s="8"/>
      <c r="F90" s="8"/>
      <c r="G90" s="8"/>
      <c r="H90" s="8"/>
      <c r="I90" s="8"/>
      <c r="J90" s="8"/>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8"/>
      <c r="AQ90" s="8"/>
      <c r="AR90" s="4"/>
    </row>
    <row r="91" spans="2:44" ht="20.100000000000001" customHeight="1">
      <c r="B91" s="31"/>
      <c r="C91" s="32" t="s">
        <v>65</v>
      </c>
      <c r="D91" s="149"/>
      <c r="E91" s="149"/>
      <c r="F91" s="149"/>
      <c r="G91" s="149"/>
      <c r="H91" s="149"/>
      <c r="I91" s="149"/>
      <c r="J91" s="149"/>
      <c r="K91" s="149"/>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49"/>
      <c r="AR91" s="4"/>
    </row>
    <row r="92" spans="2:44" ht="20.100000000000001" customHeight="1">
      <c r="B92" s="25"/>
      <c r="C92" s="47" t="s">
        <v>66</v>
      </c>
      <c r="D92" s="8"/>
      <c r="E92" s="8"/>
      <c r="F92" s="8"/>
      <c r="G92" s="8"/>
      <c r="H92" s="8"/>
      <c r="I92" s="8"/>
      <c r="J92" s="8"/>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8"/>
      <c r="AQ92" s="8"/>
      <c r="AR92" s="4"/>
    </row>
    <row r="93" spans="2:44" ht="20.100000000000001" customHeight="1">
      <c r="B93" s="27"/>
      <c r="C93" s="48"/>
      <c r="D93" s="48"/>
      <c r="E93" s="48"/>
      <c r="F93" s="48"/>
      <c r="G93" s="48"/>
      <c r="H93" s="48"/>
      <c r="I93" s="48"/>
      <c r="J93" s="48"/>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2"/>
      <c r="AQ93" s="8"/>
      <c r="AR93" s="4"/>
    </row>
    <row r="94" spans="2:44" ht="20.100000000000001" customHeight="1">
      <c r="B94" s="108" t="s">
        <v>437</v>
      </c>
      <c r="C94" s="109"/>
      <c r="D94" s="109"/>
      <c r="E94" s="109"/>
      <c r="F94" s="109"/>
      <c r="G94" s="109"/>
      <c r="H94" s="109"/>
      <c r="I94" s="109"/>
      <c r="J94" s="109"/>
      <c r="K94" s="109"/>
      <c r="L94" s="109"/>
      <c r="M94" s="109"/>
      <c r="N94" s="109"/>
      <c r="O94" s="109"/>
      <c r="P94" s="109"/>
      <c r="Q94" s="109"/>
      <c r="R94" s="109"/>
      <c r="S94" s="109"/>
      <c r="T94" s="109"/>
      <c r="U94" s="109"/>
      <c r="V94" s="109"/>
      <c r="W94" s="55"/>
      <c r="X94" s="55"/>
      <c r="Y94" s="64" t="s">
        <v>439</v>
      </c>
      <c r="Z94" s="64"/>
      <c r="AA94" s="64"/>
      <c r="AB94" s="107">
        <f>LEN(B95)</f>
        <v>0</v>
      </c>
      <c r="AC94" s="107"/>
      <c r="AD94" s="107"/>
      <c r="AE94" s="64" t="s">
        <v>438</v>
      </c>
      <c r="AF94" s="55"/>
      <c r="AG94" s="55"/>
      <c r="AH94" s="55"/>
      <c r="AI94" s="55"/>
      <c r="AJ94" s="55"/>
      <c r="AK94" s="55"/>
      <c r="AL94" s="55"/>
      <c r="AM94" s="55"/>
      <c r="AN94" s="55"/>
      <c r="AO94" s="55"/>
      <c r="AP94" s="56"/>
    </row>
    <row r="95" spans="2:44" ht="20.100000000000001" customHeight="1">
      <c r="B95" s="173"/>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5"/>
    </row>
    <row r="96" spans="2:44" ht="20.100000000000001" customHeight="1">
      <c r="B96" s="173"/>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5"/>
    </row>
    <row r="97" spans="2:42" ht="20.100000000000001" customHeight="1">
      <c r="B97" s="173"/>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5"/>
    </row>
    <row r="98" spans="2:42" ht="20.100000000000001" customHeight="1">
      <c r="B98" s="173"/>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5"/>
    </row>
    <row r="99" spans="2:42" ht="20.100000000000001" customHeight="1">
      <c r="B99" s="173"/>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5"/>
    </row>
    <row r="100" spans="2:42" ht="20.100000000000001" customHeight="1">
      <c r="B100" s="173"/>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5"/>
    </row>
    <row r="101" spans="2:42" ht="20.100000000000001" customHeight="1">
      <c r="B101" s="173"/>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5"/>
    </row>
    <row r="102" spans="2:42" ht="20.100000000000001" customHeight="1">
      <c r="B102" s="173"/>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5"/>
    </row>
    <row r="103" spans="2:42" ht="20.100000000000001" customHeight="1">
      <c r="B103" s="108" t="s">
        <v>62</v>
      </c>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16"/>
    </row>
    <row r="104" spans="2:42" ht="20.100000000000001" customHeight="1">
      <c r="B104" s="161"/>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3"/>
    </row>
    <row r="105" spans="2:42" ht="20.100000000000001" customHeight="1">
      <c r="B105" s="161"/>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3"/>
    </row>
    <row r="106" spans="2:42" ht="6" customHeight="1"/>
    <row r="107" spans="2:42">
      <c r="B107" s="105" t="s">
        <v>48</v>
      </c>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row>
  </sheetData>
  <sheetProtection algorithmName="SHA-512" hashValue="hrGNWmk1HPSGv52kFayeGZiHLsHci7lW8XZzoDLEN8u8/YuQOcCdU1BUDR4Jq5DsM/tpfyXfPnam03ghOFMY/g==" saltValue="7QUqrSXbadKFq9rmfbFGBw==" spinCount="100000" sheet="1" selectLockedCells="1"/>
  <dataConsolidate/>
  <mergeCells count="140">
    <mergeCell ref="F3:H3"/>
    <mergeCell ref="J3:L3"/>
    <mergeCell ref="B8:K8"/>
    <mergeCell ref="B45:L45"/>
    <mergeCell ref="K32:L35"/>
    <mergeCell ref="B32:J32"/>
    <mergeCell ref="B39:J39"/>
    <mergeCell ref="O35:Y35"/>
    <mergeCell ref="AD35:AP35"/>
    <mergeCell ref="AD41:AL41"/>
    <mergeCell ref="B40:J44"/>
    <mergeCell ref="B27:K27"/>
    <mergeCell ref="B28:K28"/>
    <mergeCell ref="B29:K29"/>
    <mergeCell ref="O70:P70"/>
    <mergeCell ref="Q26:AN26"/>
    <mergeCell ref="O29:AF29"/>
    <mergeCell ref="O32:AF32"/>
    <mergeCell ref="O33:AP34"/>
    <mergeCell ref="AJ32:AL32"/>
    <mergeCell ref="K42:L44"/>
    <mergeCell ref="B38:L38"/>
    <mergeCell ref="M38:AP38"/>
    <mergeCell ref="O44:Y44"/>
    <mergeCell ref="AD44:AP44"/>
    <mergeCell ref="B19:K19"/>
    <mergeCell ref="B21:K21"/>
    <mergeCell ref="B22:K22"/>
    <mergeCell ref="B23:K23"/>
    <mergeCell ref="B24:K24"/>
    <mergeCell ref="O67:P67"/>
    <mergeCell ref="B10:K10"/>
    <mergeCell ref="B26:K26"/>
    <mergeCell ref="X10:Z10"/>
    <mergeCell ref="O39:AP40"/>
    <mergeCell ref="O41:Y41"/>
    <mergeCell ref="M11:W11"/>
    <mergeCell ref="O14:AP15"/>
    <mergeCell ref="S21:AB21"/>
    <mergeCell ref="O16:Y16"/>
    <mergeCell ref="N23:AP24"/>
    <mergeCell ref="O12:AF12"/>
    <mergeCell ref="O13:AF13"/>
    <mergeCell ref="AE19:AN19"/>
    <mergeCell ref="B104:AP105"/>
    <mergeCell ref="B107:AP107"/>
    <mergeCell ref="Z67:AK67"/>
    <mergeCell ref="Z68:AK68"/>
    <mergeCell ref="Z70:AK70"/>
    <mergeCell ref="Z71:AK71"/>
    <mergeCell ref="Z72:AK72"/>
    <mergeCell ref="B76:AP78"/>
    <mergeCell ref="B57:AP57"/>
    <mergeCell ref="K86:AP87"/>
    <mergeCell ref="K89:AP90"/>
    <mergeCell ref="K92:AP93"/>
    <mergeCell ref="R71:S71"/>
    <mergeCell ref="U71:V71"/>
    <mergeCell ref="O72:P72"/>
    <mergeCell ref="R72:S72"/>
    <mergeCell ref="U72:V72"/>
    <mergeCell ref="O73:P73"/>
    <mergeCell ref="R73:S73"/>
    <mergeCell ref="U73:V73"/>
    <mergeCell ref="AA73:AB73"/>
    <mergeCell ref="R74:S74"/>
    <mergeCell ref="O74:P74"/>
    <mergeCell ref="B95:AP102"/>
    <mergeCell ref="AA74:AB74"/>
    <mergeCell ref="U74:V74"/>
    <mergeCell ref="R70:S70"/>
    <mergeCell ref="U70:V70"/>
    <mergeCell ref="AG73:AH73"/>
    <mergeCell ref="O71:P71"/>
    <mergeCell ref="N3:O3"/>
    <mergeCell ref="O68:P68"/>
    <mergeCell ref="R68:S68"/>
    <mergeCell ref="U68:V68"/>
    <mergeCell ref="M63:AP63"/>
    <mergeCell ref="M64:AP64"/>
    <mergeCell ref="AD73:AE73"/>
    <mergeCell ref="M65:AP65"/>
    <mergeCell ref="Z59:AD59"/>
    <mergeCell ref="AH59:AP59"/>
    <mergeCell ref="AJ42:AL42"/>
    <mergeCell ref="B50:AP50"/>
    <mergeCell ref="B51:AP51"/>
    <mergeCell ref="AF55:AI55"/>
    <mergeCell ref="B9:K9"/>
    <mergeCell ref="B20:K20"/>
    <mergeCell ref="V55:Y55"/>
    <mergeCell ref="M10:S10"/>
    <mergeCell ref="B25:K25"/>
    <mergeCell ref="F1:AK1"/>
    <mergeCell ref="B103:AP103"/>
    <mergeCell ref="B69:M69"/>
    <mergeCell ref="O69:P69"/>
    <mergeCell ref="R69:S69"/>
    <mergeCell ref="U69:V69"/>
    <mergeCell ref="Z69:AK69"/>
    <mergeCell ref="R67:S67"/>
    <mergeCell ref="U67:V67"/>
    <mergeCell ref="O42:AF42"/>
    <mergeCell ref="B61:AP61"/>
    <mergeCell ref="M62:AO62"/>
    <mergeCell ref="B66:AP66"/>
    <mergeCell ref="B62:K62"/>
    <mergeCell ref="B63:K63"/>
    <mergeCell ref="B64:K64"/>
    <mergeCell ref="B65:K65"/>
    <mergeCell ref="B67:M67"/>
    <mergeCell ref="D85:K85"/>
    <mergeCell ref="D88:K88"/>
    <mergeCell ref="D91:K91"/>
    <mergeCell ref="AG74:AH74"/>
    <mergeCell ref="AD74:AE74"/>
    <mergeCell ref="L55:O55"/>
    <mergeCell ref="B53:AP53"/>
    <mergeCell ref="AL1:AO1"/>
    <mergeCell ref="AB94:AD94"/>
    <mergeCell ref="B94:V94"/>
    <mergeCell ref="B68:M68"/>
    <mergeCell ref="B70:M70"/>
    <mergeCell ref="B71:M71"/>
    <mergeCell ref="B72:M72"/>
    <mergeCell ref="B73:M73"/>
    <mergeCell ref="B74:M74"/>
    <mergeCell ref="B75:AP75"/>
    <mergeCell ref="M8:AO8"/>
    <mergeCell ref="M9:AO9"/>
    <mergeCell ref="B11:K11"/>
    <mergeCell ref="B12:K12"/>
    <mergeCell ref="B13:K13"/>
    <mergeCell ref="B14:K14"/>
    <mergeCell ref="B15:K15"/>
    <mergeCell ref="B16:K16"/>
    <mergeCell ref="B17:K17"/>
    <mergeCell ref="B18:K18"/>
    <mergeCell ref="K39:L41"/>
    <mergeCell ref="AL13:AN13"/>
  </mergeCells>
  <phoneticPr fontId="3"/>
  <printOptions horizontalCentered="1"/>
  <pageMargins left="0.23622047244094491" right="0.23622047244094491" top="0.55118110236220474" bottom="0.55118110236220474" header="0.31496062992125984" footer="0.31496062992125984"/>
  <pageSetup paperSize="9" scale="88" fitToHeight="2" orientation="portrait" r:id="rId1"/>
  <rowBreaks count="1" manualBreakCount="1">
    <brk id="56"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11</xdr:col>
                    <xdr:colOff>180975</xdr:colOff>
                    <xdr:row>15</xdr:row>
                    <xdr:rowOff>219075</xdr:rowOff>
                  </from>
                  <to>
                    <xdr:col>13</xdr:col>
                    <xdr:colOff>28575</xdr:colOff>
                    <xdr:row>17</xdr:row>
                    <xdr:rowOff>19050</xdr:rowOff>
                  </to>
                </anchor>
              </controlPr>
            </control>
          </mc:Choice>
        </mc:AlternateContent>
        <mc:AlternateContent xmlns:mc="http://schemas.openxmlformats.org/markup-compatibility/2006">
          <mc:Choice Requires="x14">
            <control shapeId="1031" r:id="rId5" name="Check Box 7">
              <controlPr locked="0" defaultSize="0" autoFill="0" autoLine="0" autoPict="0">
                <anchor moveWithCells="1">
                  <from>
                    <xdr:col>11</xdr:col>
                    <xdr:colOff>171450</xdr:colOff>
                    <xdr:row>16</xdr:row>
                    <xdr:rowOff>180975</xdr:rowOff>
                  </from>
                  <to>
                    <xdr:col>13</xdr:col>
                    <xdr:colOff>104775</xdr:colOff>
                    <xdr:row>18</xdr:row>
                    <xdr:rowOff>57150</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12</xdr:col>
                    <xdr:colOff>0</xdr:colOff>
                    <xdr:row>18</xdr:row>
                    <xdr:rowOff>200025</xdr:rowOff>
                  </from>
                  <to>
                    <xdr:col>13</xdr:col>
                    <xdr:colOff>76200</xdr:colOff>
                    <xdr:row>20</xdr:row>
                    <xdr:rowOff>76200</xdr:rowOff>
                  </to>
                </anchor>
              </controlPr>
            </control>
          </mc:Choice>
        </mc:AlternateContent>
        <mc:AlternateContent xmlns:mc="http://schemas.openxmlformats.org/markup-compatibility/2006">
          <mc:Choice Requires="x14">
            <control shapeId="1033" r:id="rId7" name="Check Box 9">
              <controlPr locked="0" defaultSize="0" autoFill="0" autoLine="0" autoPict="0">
                <anchor moveWithCells="1">
                  <from>
                    <xdr:col>11</xdr:col>
                    <xdr:colOff>180975</xdr:colOff>
                    <xdr:row>20</xdr:row>
                    <xdr:rowOff>200025</xdr:rowOff>
                  </from>
                  <to>
                    <xdr:col>13</xdr:col>
                    <xdr:colOff>76200</xdr:colOff>
                    <xdr:row>22</xdr:row>
                    <xdr:rowOff>76200</xdr:rowOff>
                  </to>
                </anchor>
              </controlPr>
            </control>
          </mc:Choice>
        </mc:AlternateContent>
        <mc:AlternateContent xmlns:mc="http://schemas.openxmlformats.org/markup-compatibility/2006">
          <mc:Choice Requires="x14">
            <control shapeId="1041" r:id="rId8" name="Check Box 17">
              <controlPr locked="0" defaultSize="0" autoFill="0" autoLine="0" autoPict="0">
                <anchor moveWithCells="1">
                  <from>
                    <xdr:col>12</xdr:col>
                    <xdr:colOff>114300</xdr:colOff>
                    <xdr:row>44</xdr:row>
                    <xdr:rowOff>133350</xdr:rowOff>
                  </from>
                  <to>
                    <xdr:col>13</xdr:col>
                    <xdr:colOff>190500</xdr:colOff>
                    <xdr:row>47</xdr:row>
                    <xdr:rowOff>66675</xdr:rowOff>
                  </to>
                </anchor>
              </controlPr>
            </control>
          </mc:Choice>
        </mc:AlternateContent>
        <mc:AlternateContent xmlns:mc="http://schemas.openxmlformats.org/markup-compatibility/2006">
          <mc:Choice Requires="x14">
            <control shapeId="1053" r:id="rId9" name="Check Box 29">
              <controlPr locked="0" defaultSize="0" autoFill="0" autoLine="0" autoPict="0">
                <anchor moveWithCells="1">
                  <from>
                    <xdr:col>11</xdr:col>
                    <xdr:colOff>190500</xdr:colOff>
                    <xdr:row>21</xdr:row>
                    <xdr:rowOff>180975</xdr:rowOff>
                  </from>
                  <to>
                    <xdr:col>13</xdr:col>
                    <xdr:colOff>76200</xdr:colOff>
                    <xdr:row>23</xdr:row>
                    <xdr:rowOff>57150</xdr:rowOff>
                  </to>
                </anchor>
              </controlPr>
            </control>
          </mc:Choice>
        </mc:AlternateContent>
        <mc:AlternateContent xmlns:mc="http://schemas.openxmlformats.org/markup-compatibility/2006">
          <mc:Choice Requires="x14">
            <control shapeId="1054" r:id="rId10" name="Check Box 30">
              <controlPr locked="0" defaultSize="0" autoFill="0" autoLine="0" autoPict="0">
                <anchor moveWithCells="1">
                  <from>
                    <xdr:col>11</xdr:col>
                    <xdr:colOff>180975</xdr:colOff>
                    <xdr:row>23</xdr:row>
                    <xdr:rowOff>76200</xdr:rowOff>
                  </from>
                  <to>
                    <xdr:col>13</xdr:col>
                    <xdr:colOff>76200</xdr:colOff>
                    <xdr:row>25</xdr:row>
                    <xdr:rowOff>66675</xdr:rowOff>
                  </to>
                </anchor>
              </controlPr>
            </control>
          </mc:Choice>
        </mc:AlternateContent>
        <mc:AlternateContent xmlns:mc="http://schemas.openxmlformats.org/markup-compatibility/2006">
          <mc:Choice Requires="x14">
            <control shapeId="1055" r:id="rId11" name="Check Box 31">
              <controlPr locked="0" defaultSize="0" autoFill="0" autoLine="0" autoPict="0">
                <anchor moveWithCells="1">
                  <from>
                    <xdr:col>11</xdr:col>
                    <xdr:colOff>180975</xdr:colOff>
                    <xdr:row>24</xdr:row>
                    <xdr:rowOff>180975</xdr:rowOff>
                  </from>
                  <to>
                    <xdr:col>13</xdr:col>
                    <xdr:colOff>76200</xdr:colOff>
                    <xdr:row>26</xdr:row>
                    <xdr:rowOff>57150</xdr:rowOff>
                  </to>
                </anchor>
              </controlPr>
            </control>
          </mc:Choice>
        </mc:AlternateContent>
        <mc:AlternateContent xmlns:mc="http://schemas.openxmlformats.org/markup-compatibility/2006">
          <mc:Choice Requires="x14">
            <control shapeId="1056" r:id="rId12" name="Check Box 32">
              <controlPr locked="0" defaultSize="0" autoFill="0" autoLine="0" autoPict="0">
                <anchor moveWithCells="1">
                  <from>
                    <xdr:col>11</xdr:col>
                    <xdr:colOff>171450</xdr:colOff>
                    <xdr:row>25</xdr:row>
                    <xdr:rowOff>180975</xdr:rowOff>
                  </from>
                  <to>
                    <xdr:col>13</xdr:col>
                    <xdr:colOff>76200</xdr:colOff>
                    <xdr:row>27</xdr:row>
                    <xdr:rowOff>57150</xdr:rowOff>
                  </to>
                </anchor>
              </controlPr>
            </control>
          </mc:Choice>
        </mc:AlternateContent>
        <mc:AlternateContent xmlns:mc="http://schemas.openxmlformats.org/markup-compatibility/2006">
          <mc:Choice Requires="x14">
            <control shapeId="1057" r:id="rId13" name="Check Box 33">
              <controlPr locked="0" defaultSize="0" autoFill="0" autoLine="0" autoPict="0">
                <anchor moveWithCells="1">
                  <from>
                    <xdr:col>26</xdr:col>
                    <xdr:colOff>180975</xdr:colOff>
                    <xdr:row>23</xdr:row>
                    <xdr:rowOff>85725</xdr:rowOff>
                  </from>
                  <to>
                    <xdr:col>28</xdr:col>
                    <xdr:colOff>66675</xdr:colOff>
                    <xdr:row>25</xdr:row>
                    <xdr:rowOff>76200</xdr:rowOff>
                  </to>
                </anchor>
              </controlPr>
            </control>
          </mc:Choice>
        </mc:AlternateContent>
        <mc:AlternateContent xmlns:mc="http://schemas.openxmlformats.org/markup-compatibility/2006">
          <mc:Choice Requires="x14">
            <control shapeId="1058" r:id="rId14" name="Check Box 34">
              <controlPr locked="0" defaultSize="0" autoFill="0" autoLine="0" autoPict="0">
                <anchor moveWithCells="1">
                  <from>
                    <xdr:col>33</xdr:col>
                    <xdr:colOff>180975</xdr:colOff>
                    <xdr:row>23</xdr:row>
                    <xdr:rowOff>85725</xdr:rowOff>
                  </from>
                  <to>
                    <xdr:col>35</xdr:col>
                    <xdr:colOff>57150</xdr:colOff>
                    <xdr:row>25</xdr:row>
                    <xdr:rowOff>76200</xdr:rowOff>
                  </to>
                </anchor>
              </controlPr>
            </control>
          </mc:Choice>
        </mc:AlternateContent>
        <mc:AlternateContent xmlns:mc="http://schemas.openxmlformats.org/markup-compatibility/2006">
          <mc:Choice Requires="x14">
            <control shapeId="1060" r:id="rId15" name="Check Box 36">
              <controlPr locked="0" defaultSize="0" autoFill="0" autoLine="0" autoPict="0">
                <anchor moveWithCells="1">
                  <from>
                    <xdr:col>30</xdr:col>
                    <xdr:colOff>180975</xdr:colOff>
                    <xdr:row>19</xdr:row>
                    <xdr:rowOff>190500</xdr:rowOff>
                  </from>
                  <to>
                    <xdr:col>32</xdr:col>
                    <xdr:colOff>57150</xdr:colOff>
                    <xdr:row>21</xdr:row>
                    <xdr:rowOff>66675</xdr:rowOff>
                  </to>
                </anchor>
              </controlPr>
            </control>
          </mc:Choice>
        </mc:AlternateContent>
        <mc:AlternateContent xmlns:mc="http://schemas.openxmlformats.org/markup-compatibility/2006">
          <mc:Choice Requires="x14">
            <control shapeId="1062" r:id="rId16" name="Check Box 38">
              <controlPr locked="0" defaultSize="0" autoFill="0" autoLine="0" autoPict="0">
                <anchor moveWithCells="1">
                  <from>
                    <xdr:col>12</xdr:col>
                    <xdr:colOff>114300</xdr:colOff>
                    <xdr:row>43</xdr:row>
                    <xdr:rowOff>180975</xdr:rowOff>
                  </from>
                  <to>
                    <xdr:col>13</xdr:col>
                    <xdr:colOff>190500</xdr:colOff>
                    <xdr:row>45</xdr:row>
                    <xdr:rowOff>85725</xdr:rowOff>
                  </to>
                </anchor>
              </controlPr>
            </control>
          </mc:Choice>
        </mc:AlternateContent>
        <mc:AlternateContent xmlns:mc="http://schemas.openxmlformats.org/markup-compatibility/2006">
          <mc:Choice Requires="x14">
            <control shapeId="1076" r:id="rId17" name="Check Box 52">
              <controlPr locked="0" defaultSize="0" autoFill="0" autoLine="0" autoPict="0">
                <anchor moveWithCells="1">
                  <from>
                    <xdr:col>12</xdr:col>
                    <xdr:colOff>0</xdr:colOff>
                    <xdr:row>19</xdr:row>
                    <xdr:rowOff>200025</xdr:rowOff>
                  </from>
                  <to>
                    <xdr:col>13</xdr:col>
                    <xdr:colOff>104775</xdr:colOff>
                    <xdr:row>21</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2A0F8499-F7F0-4715-A0DD-5254D12FA354}">
          <x14:formula1>
            <xm:f>'ドロップダウンリスト（編集不可）'!$B$2:$B$32</xm:f>
          </x14:formula1>
          <xm:sqref>N3:O3 AG73:AH73 U67:V73</xm:sqref>
        </x14:dataValidation>
        <x14:dataValidation type="list" allowBlank="1" showInputMessage="1" showErrorMessage="1" xr:uid="{591BED7F-EE76-49B3-AB1C-AF6DEFFFA41B}">
          <x14:formula1>
            <xm:f>'ドロップダウンリスト（編集不可）'!$B$2:$B$13</xm:f>
          </x14:formula1>
          <xm:sqref>AD73:AE73 J3 R67:S73</xm:sqref>
        </x14:dataValidation>
        <x14:dataValidation type="list" allowBlank="1" showInputMessage="1" showErrorMessage="1" xr:uid="{4609A159-196A-4FF6-9E01-36C7323ADE07}">
          <x14:formula1>
            <xm:f>'ドロップダウンリスト（編集不可）'!$A$2:$A$6</xm:f>
          </x14:formula1>
          <xm:sqref>AA73:AB73 F3 O67:P73</xm:sqref>
        </x14:dataValidation>
        <x14:dataValidation type="list" allowBlank="1" showInputMessage="1" showErrorMessage="1" xr:uid="{9DAC97CD-AA74-4746-AC9E-0CBF889CED44}">
          <x14:formula1>
            <xm:f>'ドロップダウンリスト（編集不可）'!$C$2:$C$6</xm:f>
          </x14:formula1>
          <xm:sqref>M8</xm:sqref>
        </x14:dataValidation>
        <x14:dataValidation type="list" allowBlank="1" showInputMessage="1" showErrorMessage="1" xr:uid="{0DBCD5F8-38BC-47F0-B82D-E06036905F6D}">
          <x14:formula1>
            <xm:f>'ドロップダウンリスト（編集不可）'!$E$2:$E$8</xm:f>
          </x14:formula1>
          <xm:sqref>M10:S10</xm:sqref>
        </x14:dataValidation>
        <x14:dataValidation type="list" allowBlank="1" showInputMessage="1" showErrorMessage="1" xr:uid="{4E892BFA-A758-4E26-833E-FEFE673D8DD5}">
          <x14:formula1>
            <xm:f>'ドロップダウンリスト（編集不可）'!$G$2:$G$23</xm:f>
          </x14:formula1>
          <xm:sqref>D85 D88 D91</xm:sqref>
        </x14:dataValidation>
        <x14:dataValidation type="list" allowBlank="1" showInputMessage="1" showErrorMessage="1" xr:uid="{DE9D752D-17E2-4826-9C64-A7F4695D2070}">
          <x14:formula1>
            <xm:f>'ドロップダウンリスト（編集不可）'!$H$2:$H$160</xm:f>
          </x14:formula1>
          <xm:sqref>M62</xm:sqref>
        </x14:dataValidation>
        <x14:dataValidation type="list" allowBlank="1" showInputMessage="1" showErrorMessage="1" xr:uid="{5420D256-21AB-491F-BA6F-B4249C1CAEC9}">
          <x14:formula1>
            <xm:f>'ドロップダウンリスト（編集不可）'!$D$2:$D$62</xm:f>
          </x14:formula1>
          <xm:sqref>M9</xm:sqref>
        </x14:dataValidation>
        <x14:dataValidation type="list" allowBlank="1" showInputMessage="1" showErrorMessage="1" xr:uid="{891C2368-C4AC-4545-9AF1-684A4D51FEFE}">
          <x14:formula1>
            <xm:f>'ドロップダウンリスト（編集不可）'!$F$2:$F$5</xm:f>
          </x14:formula1>
          <xm:sqref>X10:Z10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E44B5-DB24-4C8B-834A-B13CF4B098CF}">
  <sheetPr>
    <pageSetUpPr fitToPage="1"/>
  </sheetPr>
  <dimension ref="B1:AP98"/>
  <sheetViews>
    <sheetView view="pageBreakPreview" zoomScaleNormal="100" zoomScaleSheetLayoutView="100" workbookViewId="0">
      <selection activeCell="G4" sqref="G4:H4"/>
    </sheetView>
  </sheetViews>
  <sheetFormatPr defaultRowHeight="13.5"/>
  <cols>
    <col min="1" max="7" width="2.625" customWidth="1"/>
    <col min="8" max="8" width="3.25" customWidth="1"/>
    <col min="9" max="12" width="2.625" customWidth="1"/>
    <col min="13" max="13" width="1.125" customWidth="1"/>
    <col min="14" max="40" width="2.625" customWidth="1"/>
    <col min="41" max="41" width="1.125" customWidth="1"/>
    <col min="42" max="108" width="2.625" customWidth="1"/>
  </cols>
  <sheetData>
    <row r="1" spans="2:41" ht="30" customHeight="1">
      <c r="B1" s="1"/>
      <c r="C1" s="1"/>
      <c r="D1" s="2"/>
      <c r="E1" s="2"/>
      <c r="F1" s="138" t="s">
        <v>163</v>
      </c>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209" t="s">
        <v>434</v>
      </c>
      <c r="AL1" s="209"/>
      <c r="AM1" s="209"/>
      <c r="AN1" s="209"/>
      <c r="AO1" s="5"/>
    </row>
    <row r="2" spans="2:41" ht="20.100000000000001" customHeight="1"/>
    <row r="3" spans="2:41" ht="20.100000000000001" customHeight="1"/>
    <row r="4" spans="2:41" ht="20.100000000000001" customHeight="1">
      <c r="B4" t="s">
        <v>2</v>
      </c>
      <c r="G4" s="150"/>
      <c r="H4" s="150"/>
      <c r="I4" t="s">
        <v>3</v>
      </c>
      <c r="J4" s="150"/>
      <c r="K4" s="150"/>
      <c r="L4" t="s">
        <v>4</v>
      </c>
      <c r="N4" s="150"/>
      <c r="O4" s="150"/>
      <c r="P4" t="s">
        <v>5</v>
      </c>
    </row>
    <row r="5" spans="2:41" ht="20.100000000000001" customHeight="1"/>
    <row r="6" spans="2:41" ht="20.100000000000001" customHeight="1">
      <c r="B6" t="s">
        <v>8</v>
      </c>
    </row>
    <row r="7" spans="2:41" ht="20.100000000000001" customHeight="1">
      <c r="B7" t="s">
        <v>164</v>
      </c>
    </row>
    <row r="8" spans="2:41" ht="20.100000000000001" customHeight="1"/>
    <row r="9" spans="2:41" ht="20.100000000000001" customHeight="1">
      <c r="B9" s="118" t="s">
        <v>11</v>
      </c>
      <c r="C9" s="119"/>
      <c r="D9" s="119"/>
      <c r="E9" s="119"/>
      <c r="F9" s="119"/>
      <c r="G9" s="119"/>
      <c r="H9" s="119"/>
      <c r="I9" s="119"/>
      <c r="J9" s="119"/>
      <c r="K9" s="119"/>
      <c r="L9" s="120"/>
      <c r="M9" s="12"/>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29"/>
    </row>
    <row r="10" spans="2:41" ht="20.100000000000001" customHeight="1">
      <c r="B10" s="118" t="s">
        <v>12</v>
      </c>
      <c r="C10" s="119"/>
      <c r="D10" s="119"/>
      <c r="E10" s="119"/>
      <c r="F10" s="119"/>
      <c r="G10" s="119"/>
      <c r="H10" s="119"/>
      <c r="I10" s="119"/>
      <c r="J10" s="119"/>
      <c r="K10" s="119"/>
      <c r="L10" s="120"/>
      <c r="M10" s="12"/>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29"/>
    </row>
    <row r="11" spans="2:41" ht="20.100000000000001" customHeight="1">
      <c r="B11" s="118" t="s">
        <v>15</v>
      </c>
      <c r="C11" s="119"/>
      <c r="D11" s="119"/>
      <c r="E11" s="119"/>
      <c r="F11" s="119"/>
      <c r="G11" s="119"/>
      <c r="H11" s="119"/>
      <c r="I11" s="119"/>
      <c r="J11" s="119"/>
      <c r="K11" s="119"/>
      <c r="L11" s="120"/>
      <c r="M11" s="12"/>
      <c r="N11" s="176"/>
      <c r="O11" s="176"/>
      <c r="P11" s="176"/>
      <c r="Q11" s="176"/>
      <c r="R11" s="176"/>
      <c r="S11" s="176"/>
      <c r="T11" s="176"/>
      <c r="U11" s="176"/>
      <c r="V11" s="176"/>
      <c r="W11" s="176"/>
      <c r="X11" s="176"/>
      <c r="Y11" s="12"/>
      <c r="Z11" s="12"/>
      <c r="AA11" s="12"/>
      <c r="AB11" s="12"/>
      <c r="AC11" s="12"/>
      <c r="AD11" s="12"/>
      <c r="AE11" s="12"/>
      <c r="AF11" s="12"/>
      <c r="AG11" s="12"/>
      <c r="AH11" s="12"/>
      <c r="AI11" s="12"/>
      <c r="AJ11" s="12"/>
      <c r="AK11" s="12"/>
      <c r="AL11" s="12"/>
      <c r="AM11" s="12"/>
      <c r="AN11" s="12"/>
      <c r="AO11" s="29"/>
    </row>
    <row r="12" spans="2:41" ht="30" customHeight="1">
      <c r="B12" s="118" t="s">
        <v>441</v>
      </c>
      <c r="C12" s="119"/>
      <c r="D12" s="119"/>
      <c r="E12" s="119"/>
      <c r="F12" s="119"/>
      <c r="G12" s="119"/>
      <c r="H12" s="119"/>
      <c r="I12" s="119"/>
      <c r="J12" s="119"/>
      <c r="K12" s="119"/>
      <c r="L12" s="120"/>
      <c r="M12" s="12"/>
      <c r="N12" s="117"/>
      <c r="O12" s="117"/>
      <c r="P12" s="117"/>
      <c r="Q12" s="117"/>
      <c r="R12" s="117"/>
      <c r="S12" s="117"/>
      <c r="T12" s="117"/>
      <c r="U12" s="117"/>
      <c r="V12" s="117"/>
      <c r="W12" s="117"/>
      <c r="X12" s="117"/>
      <c r="Y12" s="117"/>
      <c r="Z12" s="117"/>
      <c r="AA12" s="117"/>
      <c r="AB12" s="117"/>
      <c r="AC12" s="117"/>
      <c r="AD12" s="117"/>
      <c r="AE12" s="117"/>
      <c r="AF12" s="117"/>
      <c r="AG12" s="117"/>
      <c r="AH12" s="12"/>
      <c r="AI12" s="12"/>
      <c r="AJ12" s="12"/>
      <c r="AK12" s="12"/>
      <c r="AL12" s="12"/>
      <c r="AM12" s="12"/>
      <c r="AN12" s="12"/>
      <c r="AO12" s="29"/>
    </row>
    <row r="13" spans="2:41" ht="20.100000000000001" customHeight="1">
      <c r="B13" s="118" t="s">
        <v>165</v>
      </c>
      <c r="C13" s="119"/>
      <c r="D13" s="119"/>
      <c r="E13" s="119"/>
      <c r="F13" s="119"/>
      <c r="G13" s="119"/>
      <c r="H13" s="119"/>
      <c r="I13" s="119"/>
      <c r="J13" s="119"/>
      <c r="K13" s="119"/>
      <c r="L13" s="120"/>
      <c r="M13" s="12"/>
      <c r="N13" s="237"/>
      <c r="O13" s="237"/>
      <c r="P13" s="237"/>
      <c r="Q13" s="237"/>
      <c r="R13" s="237"/>
      <c r="S13" s="237"/>
      <c r="T13" s="237"/>
      <c r="U13" s="237"/>
      <c r="V13" s="237"/>
      <c r="W13" s="237"/>
      <c r="X13" s="237"/>
      <c r="Y13" s="237"/>
      <c r="Z13" s="237"/>
      <c r="AA13" s="237"/>
      <c r="AB13" s="237"/>
      <c r="AC13" s="237"/>
      <c r="AD13" s="237"/>
      <c r="AE13" s="237"/>
      <c r="AF13" s="237"/>
      <c r="AG13" s="237"/>
      <c r="AH13" s="12"/>
      <c r="AI13" s="12"/>
      <c r="AJ13" s="12"/>
      <c r="AK13" s="12"/>
      <c r="AL13" s="12"/>
      <c r="AM13" s="12"/>
      <c r="AN13" s="12"/>
      <c r="AO13" s="29"/>
    </row>
    <row r="14" spans="2:41" ht="20.100000000000001" customHeight="1">
      <c r="B14" s="118" t="s">
        <v>166</v>
      </c>
      <c r="C14" s="119"/>
      <c r="D14" s="119"/>
      <c r="E14" s="119"/>
      <c r="F14" s="119"/>
      <c r="G14" s="119"/>
      <c r="H14" s="119"/>
      <c r="I14" s="119"/>
      <c r="J14" s="119"/>
      <c r="K14" s="119"/>
      <c r="L14" s="120"/>
      <c r="M14" s="12"/>
      <c r="N14" s="117"/>
      <c r="O14" s="117"/>
      <c r="P14" s="117"/>
      <c r="Q14" s="117"/>
      <c r="R14" s="117"/>
      <c r="S14" s="117"/>
      <c r="T14" s="117"/>
      <c r="U14" s="117"/>
      <c r="V14" s="117"/>
      <c r="W14" s="117"/>
      <c r="X14" s="117"/>
      <c r="Y14" s="117"/>
      <c r="Z14" s="117"/>
      <c r="AA14" s="117"/>
      <c r="AB14" s="117"/>
      <c r="AC14" s="117"/>
      <c r="AD14" s="117"/>
      <c r="AE14" s="117"/>
      <c r="AF14" s="117"/>
      <c r="AG14" s="117"/>
      <c r="AH14" s="12"/>
      <c r="AI14" s="12"/>
      <c r="AJ14" s="12"/>
      <c r="AK14" s="12"/>
      <c r="AL14" s="12"/>
      <c r="AM14" s="12"/>
      <c r="AN14" s="12"/>
      <c r="AO14" s="29"/>
    </row>
    <row r="15" spans="2:41" ht="20.100000000000001" customHeight="1"/>
    <row r="16" spans="2:41" ht="20.100000000000001" customHeight="1">
      <c r="B16" s="52" t="s">
        <v>50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7"/>
    </row>
    <row r="17" spans="2:41" ht="20.100000000000001" customHeight="1">
      <c r="B17" s="146" t="s">
        <v>51</v>
      </c>
      <c r="C17" s="147"/>
      <c r="D17" s="147"/>
      <c r="E17" s="147"/>
      <c r="F17" s="147"/>
      <c r="G17" s="147"/>
      <c r="H17" s="147"/>
      <c r="I17" s="147"/>
      <c r="J17" s="147"/>
      <c r="K17" s="147"/>
      <c r="L17" s="147"/>
      <c r="M17" s="148"/>
      <c r="N17" s="147">
        <f>【留学前】留学願・計画書!M62</f>
        <v>0</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41"/>
    </row>
    <row r="18" spans="2:41" ht="20.100000000000001" customHeight="1">
      <c r="B18" s="110" t="s">
        <v>368</v>
      </c>
      <c r="C18" s="111"/>
      <c r="D18" s="111"/>
      <c r="E18" s="111"/>
      <c r="F18" s="111"/>
      <c r="G18" s="111"/>
      <c r="H18" s="111"/>
      <c r="I18" s="111"/>
      <c r="J18" s="111"/>
      <c r="K18" s="111"/>
      <c r="L18" s="111"/>
      <c r="M18" s="112"/>
      <c r="N18" s="111">
        <f>【留学前】留学願・計画書!M65</f>
        <v>0</v>
      </c>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45"/>
    </row>
    <row r="19" spans="2:41" ht="20.100000000000001" customHeight="1">
      <c r="B19" s="224" t="s">
        <v>167</v>
      </c>
      <c r="C19" s="225"/>
      <c r="D19" s="225"/>
      <c r="E19" s="225"/>
      <c r="F19" s="225"/>
      <c r="G19" s="225"/>
      <c r="H19" s="225"/>
      <c r="I19" s="225"/>
      <c r="J19" s="225"/>
      <c r="K19" s="225"/>
      <c r="L19" s="225"/>
      <c r="M19" s="226"/>
      <c r="N19" s="149"/>
      <c r="O19" s="149"/>
      <c r="P19" s="85" t="s">
        <v>3</v>
      </c>
      <c r="Q19" s="149"/>
      <c r="R19" s="149"/>
      <c r="S19" s="85" t="s">
        <v>4</v>
      </c>
      <c r="T19" s="149"/>
      <c r="U19" s="149"/>
      <c r="V19" s="85" t="s">
        <v>5</v>
      </c>
      <c r="W19" s="85" t="s">
        <v>136</v>
      </c>
      <c r="X19" s="149"/>
      <c r="Y19" s="149"/>
      <c r="Z19" s="85" t="s">
        <v>3</v>
      </c>
      <c r="AA19" s="149"/>
      <c r="AB19" s="149"/>
      <c r="AC19" s="85" t="s">
        <v>4</v>
      </c>
      <c r="AD19" s="149"/>
      <c r="AE19" s="149"/>
      <c r="AF19" s="85" t="s">
        <v>5</v>
      </c>
      <c r="AG19" s="32"/>
      <c r="AH19" s="32"/>
      <c r="AI19" s="32"/>
      <c r="AJ19" s="32"/>
      <c r="AK19" s="32"/>
      <c r="AL19" s="32"/>
      <c r="AM19" s="32"/>
      <c r="AN19" s="32"/>
      <c r="AO19" s="49"/>
    </row>
    <row r="20" spans="2:41" ht="11.25" customHeight="1">
      <c r="B20" s="27"/>
      <c r="C20" s="14"/>
      <c r="D20" s="14"/>
      <c r="E20" s="14"/>
      <c r="F20" s="14"/>
      <c r="G20" s="14"/>
      <c r="H20" s="14"/>
      <c r="I20" s="14"/>
      <c r="J20" s="14"/>
      <c r="K20" s="14"/>
      <c r="L20" s="14"/>
      <c r="M20" s="15"/>
      <c r="N20" s="54" t="s">
        <v>168</v>
      </c>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5"/>
    </row>
    <row r="21" spans="2:41" ht="20.100000000000001" customHeight="1"/>
    <row r="22" spans="2:41" ht="20.100000000000001" customHeight="1">
      <c r="B22" s="52" t="s">
        <v>169</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7"/>
    </row>
    <row r="23" spans="2:41" ht="20.100000000000001" customHeight="1">
      <c r="B23" s="231" t="s">
        <v>170</v>
      </c>
      <c r="C23" s="232"/>
      <c r="D23" s="221" t="s">
        <v>171</v>
      </c>
      <c r="E23" s="222"/>
      <c r="F23" s="222"/>
      <c r="G23" s="222"/>
      <c r="H23" s="222"/>
      <c r="I23" s="223"/>
      <c r="J23" s="227"/>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9"/>
    </row>
    <row r="24" spans="2:41" ht="20.100000000000001" customHeight="1">
      <c r="B24" s="233"/>
      <c r="C24" s="234"/>
      <c r="D24" s="25"/>
      <c r="I24" s="26"/>
      <c r="J24" s="230"/>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8"/>
    </row>
    <row r="25" spans="2:41" ht="20.100000000000001" customHeight="1">
      <c r="B25" s="233"/>
      <c r="C25" s="234"/>
      <c r="D25" s="25"/>
      <c r="I25" s="26"/>
      <c r="J25" s="230"/>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8"/>
    </row>
    <row r="26" spans="2:41" ht="20.100000000000001" customHeight="1">
      <c r="B26" s="233"/>
      <c r="C26" s="234"/>
      <c r="D26" s="224" t="s">
        <v>172</v>
      </c>
      <c r="E26" s="225"/>
      <c r="F26" s="225"/>
      <c r="G26" s="225"/>
      <c r="H26" s="225"/>
      <c r="I26" s="226"/>
      <c r="J26" s="23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6"/>
    </row>
    <row r="27" spans="2:41" ht="20.100000000000001" customHeight="1">
      <c r="B27" s="233"/>
      <c r="C27" s="234"/>
      <c r="D27" s="25"/>
      <c r="I27" s="26"/>
      <c r="J27" s="230"/>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8"/>
    </row>
    <row r="28" spans="2:41" ht="20.100000000000001" customHeight="1">
      <c r="B28" s="233"/>
      <c r="C28" s="234"/>
      <c r="D28" s="27"/>
      <c r="E28" s="14"/>
      <c r="F28" s="14"/>
      <c r="G28" s="14"/>
      <c r="H28" s="14"/>
      <c r="I28" s="15"/>
      <c r="J28" s="236"/>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2"/>
    </row>
    <row r="29" spans="2:41" ht="20.100000000000001" customHeight="1">
      <c r="B29" s="240" t="s">
        <v>371</v>
      </c>
      <c r="C29" s="241"/>
      <c r="D29" s="241"/>
      <c r="E29" s="241"/>
      <c r="F29" s="241"/>
      <c r="G29" s="241"/>
      <c r="H29" s="241"/>
      <c r="I29" s="242"/>
      <c r="J29" s="13"/>
      <c r="K29" s="158"/>
      <c r="L29" s="158"/>
      <c r="M29" s="86" t="s">
        <v>3</v>
      </c>
      <c r="N29" s="13"/>
      <c r="O29" s="158"/>
      <c r="P29" s="158"/>
      <c r="Q29" s="86" t="s">
        <v>4</v>
      </c>
      <c r="R29" s="13"/>
      <c r="S29" s="13"/>
      <c r="T29" s="13"/>
      <c r="U29" s="13"/>
      <c r="V29" s="13"/>
      <c r="W29" s="13"/>
      <c r="X29" s="13"/>
      <c r="Y29" s="13"/>
      <c r="Z29" s="13"/>
      <c r="AA29" s="13"/>
      <c r="AB29" s="13"/>
      <c r="AC29" s="13"/>
      <c r="AD29" s="13"/>
      <c r="AE29" s="13"/>
      <c r="AF29" s="13"/>
      <c r="AG29" s="13"/>
      <c r="AH29" s="13"/>
      <c r="AI29" s="13"/>
      <c r="AJ29" s="13"/>
      <c r="AK29" s="13"/>
      <c r="AL29" s="13"/>
      <c r="AM29" s="13"/>
      <c r="AN29" s="13"/>
      <c r="AO29" s="30"/>
    </row>
    <row r="30" spans="2:41" ht="20.100000000000001" customHeight="1">
      <c r="B30" s="243"/>
      <c r="C30" s="244"/>
      <c r="D30" s="244"/>
      <c r="E30" s="244"/>
      <c r="F30" s="244"/>
      <c r="G30" s="244"/>
      <c r="H30" s="244"/>
      <c r="I30" s="245"/>
      <c r="J30" s="14"/>
      <c r="K30" s="95" t="s">
        <v>455</v>
      </c>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5"/>
    </row>
    <row r="31" spans="2:41" ht="20.100000000000001" customHeight="1"/>
    <row r="32" spans="2:41" ht="20.100000000000001" customHeight="1">
      <c r="B32" s="108" t="s">
        <v>173</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16"/>
    </row>
    <row r="33" spans="2:41" ht="20.100000000000001" customHeight="1">
      <c r="B33" s="146" t="s">
        <v>174</v>
      </c>
      <c r="C33" s="147"/>
      <c r="D33" s="147"/>
      <c r="E33" s="147"/>
      <c r="F33" s="147"/>
      <c r="G33" s="147"/>
      <c r="H33" s="147"/>
      <c r="I33" s="148"/>
      <c r="J33" s="40"/>
      <c r="K33" s="40"/>
      <c r="L33" s="40"/>
      <c r="M33" s="84" t="s">
        <v>369</v>
      </c>
      <c r="N33" s="40"/>
      <c r="O33" s="40"/>
      <c r="P33" s="40"/>
      <c r="Q33" s="40"/>
      <c r="R33" s="84" t="s">
        <v>370</v>
      </c>
      <c r="S33" s="40"/>
      <c r="T33" s="40"/>
      <c r="U33" s="40"/>
      <c r="V33" s="40"/>
      <c r="W33" s="40"/>
      <c r="X33" s="40"/>
      <c r="Y33" s="40"/>
      <c r="Z33" s="40"/>
      <c r="AA33" s="40"/>
      <c r="AB33" s="40"/>
      <c r="AC33" s="40"/>
      <c r="AD33" s="40"/>
      <c r="AE33" s="40"/>
      <c r="AF33" s="40"/>
      <c r="AG33" s="40"/>
      <c r="AH33" s="40"/>
      <c r="AI33" s="40"/>
      <c r="AJ33" s="40"/>
      <c r="AK33" s="40"/>
      <c r="AL33" s="40"/>
      <c r="AM33" s="40"/>
      <c r="AN33" s="40"/>
      <c r="AO33" s="41"/>
    </row>
    <row r="34" spans="2:41" ht="20.100000000000001" customHeight="1">
      <c r="B34" s="110" t="s">
        <v>175</v>
      </c>
      <c r="C34" s="111"/>
      <c r="D34" s="111"/>
      <c r="E34" s="111"/>
      <c r="F34" s="111"/>
      <c r="G34" s="111"/>
      <c r="H34" s="111"/>
      <c r="I34" s="112"/>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9"/>
    </row>
    <row r="35" spans="2:41" ht="20.100000000000001" customHeight="1">
      <c r="B35" s="110" t="s">
        <v>176</v>
      </c>
      <c r="C35" s="111"/>
      <c r="D35" s="111"/>
      <c r="E35" s="111"/>
      <c r="F35" s="111"/>
      <c r="G35" s="111"/>
      <c r="H35" s="111"/>
      <c r="I35" s="112"/>
      <c r="J35" s="44"/>
      <c r="K35" s="139"/>
      <c r="L35" s="139"/>
      <c r="M35" s="92" t="s">
        <v>3</v>
      </c>
      <c r="N35" s="44"/>
      <c r="O35" s="139"/>
      <c r="P35" s="139"/>
      <c r="Q35" s="92" t="s">
        <v>4</v>
      </c>
      <c r="R35" s="139"/>
      <c r="S35" s="139"/>
      <c r="T35" s="92" t="s">
        <v>5</v>
      </c>
      <c r="U35" s="92" t="s">
        <v>136</v>
      </c>
      <c r="V35" s="139"/>
      <c r="W35" s="139"/>
      <c r="X35" s="92" t="s">
        <v>3</v>
      </c>
      <c r="Y35" s="139"/>
      <c r="Z35" s="139"/>
      <c r="AA35" s="92" t="s">
        <v>4</v>
      </c>
      <c r="AB35" s="139"/>
      <c r="AC35" s="139"/>
      <c r="AD35" s="92" t="s">
        <v>5</v>
      </c>
      <c r="AE35" s="44"/>
      <c r="AF35" s="44"/>
      <c r="AG35" s="44"/>
      <c r="AH35" s="44"/>
      <c r="AI35" s="44"/>
      <c r="AJ35" s="44"/>
      <c r="AK35" s="44"/>
      <c r="AL35" s="44"/>
      <c r="AM35" s="44"/>
      <c r="AN35" s="44"/>
      <c r="AO35" s="45"/>
    </row>
    <row r="36" spans="2:41" ht="20.100000000000001" customHeight="1">
      <c r="B36" s="110" t="s">
        <v>177</v>
      </c>
      <c r="C36" s="111"/>
      <c r="D36" s="111"/>
      <c r="E36" s="111"/>
      <c r="F36" s="111"/>
      <c r="G36" s="111"/>
      <c r="H36" s="111"/>
      <c r="I36" s="112"/>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9"/>
    </row>
    <row r="37" spans="2:41" ht="20.100000000000001" customHeight="1">
      <c r="B37" s="224" t="s">
        <v>178</v>
      </c>
      <c r="C37" s="225"/>
      <c r="D37" s="225"/>
      <c r="E37" s="225"/>
      <c r="F37" s="225"/>
      <c r="G37" s="225"/>
      <c r="H37" s="225"/>
      <c r="I37" s="226"/>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8"/>
    </row>
    <row r="38" spans="2:41" ht="20.100000000000001" customHeight="1">
      <c r="B38" s="25"/>
      <c r="I38" s="26"/>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8"/>
    </row>
    <row r="39" spans="2:41" ht="20.100000000000001" customHeight="1">
      <c r="B39" s="25"/>
      <c r="I39" s="26"/>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8"/>
    </row>
    <row r="40" spans="2:41" ht="20.100000000000001" customHeight="1">
      <c r="B40" s="25"/>
      <c r="I40" s="26"/>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8"/>
    </row>
    <row r="41" spans="2:41">
      <c r="B41" s="27"/>
      <c r="C41" s="14"/>
      <c r="D41" s="14"/>
      <c r="E41" s="14"/>
      <c r="F41" s="14"/>
      <c r="G41" s="14"/>
      <c r="H41" s="14"/>
      <c r="I41" s="15"/>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2"/>
    </row>
    <row r="43" spans="2:41">
      <c r="J43" s="7"/>
      <c r="K43" s="7"/>
      <c r="L43" s="7"/>
      <c r="S43" s="7"/>
      <c r="T43" s="7"/>
      <c r="U43" s="7"/>
      <c r="AB43" s="7"/>
    </row>
    <row r="44" spans="2:41">
      <c r="B44" s="159" t="s">
        <v>179</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row>
    <row r="45" spans="2:41">
      <c r="B45" s="246" t="s">
        <v>47</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row>
    <row r="46" spans="2:41">
      <c r="R46" s="7"/>
      <c r="S46" s="7"/>
    </row>
    <row r="47" spans="2:41">
      <c r="R47" s="7"/>
      <c r="S47" s="7"/>
      <c r="AE47" s="102" t="s">
        <v>462</v>
      </c>
      <c r="AF47" s="103"/>
      <c r="AG47" s="103"/>
      <c r="AH47" s="104"/>
      <c r="AI47" s="98"/>
      <c r="AJ47" s="99" t="s">
        <v>459</v>
      </c>
      <c r="AK47" s="98"/>
      <c r="AL47" s="99" t="s">
        <v>460</v>
      </c>
      <c r="AM47" s="98"/>
      <c r="AN47" s="100" t="s">
        <v>461</v>
      </c>
    </row>
    <row r="50" spans="2:41" ht="30" customHeight="1">
      <c r="B50" s="138" t="s">
        <v>180</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row>
    <row r="52" spans="2:41" ht="20.100000000000001" customHeight="1">
      <c r="B52" s="118" t="s">
        <v>11</v>
      </c>
      <c r="C52" s="119"/>
      <c r="D52" s="119"/>
      <c r="E52" s="119"/>
      <c r="F52" s="119"/>
      <c r="G52" s="119"/>
      <c r="H52" s="119"/>
      <c r="I52" s="119"/>
      <c r="J52" s="119"/>
      <c r="K52" s="119"/>
      <c r="L52" s="119"/>
      <c r="M52" s="120"/>
      <c r="N52" s="186">
        <f>N9</f>
        <v>0</v>
      </c>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29"/>
    </row>
    <row r="53" spans="2:41" ht="20.100000000000001" customHeight="1">
      <c r="B53" s="118" t="s">
        <v>15</v>
      </c>
      <c r="C53" s="119"/>
      <c r="D53" s="119"/>
      <c r="E53" s="119"/>
      <c r="F53" s="119"/>
      <c r="G53" s="119"/>
      <c r="H53" s="119"/>
      <c r="I53" s="119"/>
      <c r="J53" s="119"/>
      <c r="K53" s="119"/>
      <c r="L53" s="119"/>
      <c r="M53" s="120"/>
      <c r="N53" s="251">
        <f>N11</f>
        <v>0</v>
      </c>
      <c r="O53" s="251"/>
      <c r="P53" s="251"/>
      <c r="Q53" s="251"/>
      <c r="R53" s="251"/>
      <c r="S53" s="251"/>
      <c r="T53" s="251"/>
      <c r="U53" s="251"/>
      <c r="V53" s="251"/>
      <c r="W53" s="251"/>
      <c r="X53" s="251"/>
      <c r="Y53" s="12"/>
      <c r="Z53" s="12"/>
      <c r="AA53" s="12"/>
      <c r="AB53" s="12"/>
      <c r="AC53" s="12"/>
      <c r="AD53" s="12"/>
      <c r="AE53" s="12"/>
      <c r="AF53" s="12"/>
      <c r="AG53" s="12"/>
      <c r="AH53" s="12"/>
      <c r="AI53" s="12"/>
      <c r="AJ53" s="12"/>
      <c r="AK53" s="12"/>
      <c r="AL53" s="12"/>
      <c r="AM53" s="12"/>
      <c r="AN53" s="12"/>
      <c r="AO53" s="29"/>
    </row>
    <row r="54" spans="2:41" ht="20.100000000000001" customHeight="1">
      <c r="B54" s="118" t="s">
        <v>181</v>
      </c>
      <c r="C54" s="119"/>
      <c r="D54" s="119"/>
      <c r="E54" s="119"/>
      <c r="F54" s="119"/>
      <c r="G54" s="119"/>
      <c r="H54" s="119"/>
      <c r="I54" s="119"/>
      <c r="J54" s="119"/>
      <c r="K54" s="119"/>
      <c r="L54" s="119"/>
      <c r="M54" s="120"/>
      <c r="N54" s="117">
        <f>N12</f>
        <v>0</v>
      </c>
      <c r="O54" s="117"/>
      <c r="P54" s="117"/>
      <c r="Q54" s="117"/>
      <c r="R54" s="117"/>
      <c r="S54" s="117"/>
      <c r="T54" s="117"/>
      <c r="U54" s="117"/>
      <c r="V54" s="117"/>
      <c r="W54" s="117"/>
      <c r="X54" s="117"/>
      <c r="Y54" s="117"/>
      <c r="Z54" s="117"/>
      <c r="AA54" s="117"/>
      <c r="AB54" s="117"/>
      <c r="AC54" s="117"/>
      <c r="AD54" s="117"/>
      <c r="AE54" s="117"/>
      <c r="AF54" s="117"/>
      <c r="AG54" s="12"/>
      <c r="AH54" s="12"/>
      <c r="AI54" s="12"/>
      <c r="AJ54" s="12"/>
      <c r="AK54" s="12"/>
      <c r="AL54" s="12"/>
      <c r="AM54" s="12"/>
      <c r="AN54" s="12"/>
      <c r="AO54" s="29"/>
    </row>
    <row r="55" spans="2:41" ht="20.100000000000001" customHeight="1">
      <c r="B55" s="118" t="s">
        <v>51</v>
      </c>
      <c r="C55" s="119"/>
      <c r="D55" s="119"/>
      <c r="E55" s="119"/>
      <c r="F55" s="119"/>
      <c r="G55" s="119"/>
      <c r="H55" s="119"/>
      <c r="I55" s="119"/>
      <c r="J55" s="119"/>
      <c r="K55" s="119"/>
      <c r="L55" s="119"/>
      <c r="M55" s="120"/>
      <c r="N55" s="186">
        <f>N17</f>
        <v>0</v>
      </c>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29"/>
    </row>
    <row r="56" spans="2:41" ht="20.100000000000001" customHeight="1">
      <c r="B56" s="121" t="s">
        <v>167</v>
      </c>
      <c r="C56" s="122"/>
      <c r="D56" s="122"/>
      <c r="E56" s="122"/>
      <c r="F56" s="122"/>
      <c r="G56" s="122"/>
      <c r="H56" s="122"/>
      <c r="I56" s="122"/>
      <c r="J56" s="122"/>
      <c r="K56" s="122"/>
      <c r="L56" s="122"/>
      <c r="M56" s="123"/>
      <c r="N56" s="247">
        <f>N19</f>
        <v>0</v>
      </c>
      <c r="O56" s="247"/>
      <c r="P56" s="46" t="s">
        <v>3</v>
      </c>
      <c r="Q56" s="247">
        <f>Q19</f>
        <v>0</v>
      </c>
      <c r="R56" s="247"/>
      <c r="S56" s="46" t="s">
        <v>4</v>
      </c>
      <c r="T56" s="247">
        <f>T19</f>
        <v>0</v>
      </c>
      <c r="U56" s="247"/>
      <c r="V56" s="46" t="s">
        <v>5</v>
      </c>
      <c r="W56" s="46" t="s">
        <v>136</v>
      </c>
      <c r="X56" s="247">
        <f>X19</f>
        <v>0</v>
      </c>
      <c r="Y56" s="247"/>
      <c r="Z56" s="46" t="s">
        <v>3</v>
      </c>
      <c r="AA56" s="247">
        <f>AA19</f>
        <v>0</v>
      </c>
      <c r="AB56" s="247"/>
      <c r="AC56" s="46" t="s">
        <v>4</v>
      </c>
      <c r="AD56" s="247">
        <f>AD19</f>
        <v>0</v>
      </c>
      <c r="AE56" s="247"/>
      <c r="AF56" s="46" t="s">
        <v>5</v>
      </c>
      <c r="AO56" s="26"/>
    </row>
    <row r="57" spans="2:41" ht="12.75" customHeight="1">
      <c r="B57" s="130"/>
      <c r="C57" s="131"/>
      <c r="D57" s="131"/>
      <c r="E57" s="131"/>
      <c r="F57" s="131"/>
      <c r="G57" s="131"/>
      <c r="H57" s="131"/>
      <c r="I57" s="131"/>
      <c r="J57" s="131"/>
      <c r="K57" s="131"/>
      <c r="L57" s="131"/>
      <c r="M57" s="132"/>
      <c r="N57" s="53" t="s">
        <v>168</v>
      </c>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5"/>
    </row>
    <row r="58" spans="2:41" ht="20.100000000000001" customHeight="1"/>
    <row r="59" spans="2:41" ht="20.100000000000001" customHeight="1">
      <c r="B59" s="108" t="s">
        <v>182</v>
      </c>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16"/>
    </row>
    <row r="60" spans="2:41" ht="20.100000000000001" customHeight="1">
      <c r="B60" s="164" t="s">
        <v>183</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6"/>
    </row>
    <row r="61" spans="2:41" ht="20.100000000000001" customHeight="1">
      <c r="B61" s="164"/>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6"/>
    </row>
    <row r="62" spans="2:41" ht="8.25" customHeight="1">
      <c r="B62" s="164"/>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6"/>
    </row>
    <row r="63" spans="2:41" ht="20.100000000000001" customHeight="1">
      <c r="B63" s="25"/>
      <c r="Q63" s="46" t="s">
        <v>184</v>
      </c>
      <c r="X63" s="46" t="s">
        <v>185</v>
      </c>
      <c r="AO63" s="26"/>
    </row>
    <row r="64" spans="2:41" ht="8.25" customHeight="1">
      <c r="B64" s="27"/>
      <c r="C64" s="14"/>
      <c r="D64" s="14"/>
      <c r="E64" s="14"/>
      <c r="F64" s="14"/>
      <c r="G64" s="14"/>
      <c r="H64" s="14"/>
      <c r="I64" s="14"/>
      <c r="J64" s="14"/>
      <c r="K64" s="14"/>
      <c r="L64" s="14"/>
      <c r="M64" s="14"/>
      <c r="N64" s="14"/>
      <c r="O64" s="14"/>
      <c r="P64" s="14"/>
      <c r="Q64" s="65"/>
      <c r="R64" s="14"/>
      <c r="S64" s="14"/>
      <c r="T64" s="14"/>
      <c r="U64" s="14"/>
      <c r="V64" s="14"/>
      <c r="W64" s="14"/>
      <c r="X64" s="65"/>
      <c r="Y64" s="14"/>
      <c r="Z64" s="14"/>
      <c r="AA64" s="14"/>
      <c r="AB64" s="14"/>
      <c r="AC64" s="14"/>
      <c r="AD64" s="14"/>
      <c r="AE64" s="14"/>
      <c r="AF64" s="14"/>
      <c r="AG64" s="14"/>
      <c r="AH64" s="14"/>
      <c r="AI64" s="14"/>
      <c r="AJ64" s="14"/>
      <c r="AK64" s="14"/>
      <c r="AL64" s="14"/>
      <c r="AM64" s="14"/>
      <c r="AN64" s="14"/>
      <c r="AO64" s="15"/>
    </row>
    <row r="65" spans="2:42" ht="20.100000000000001" customHeight="1"/>
    <row r="66" spans="2:42" ht="20.100000000000001" customHeight="1">
      <c r="B66" s="108" t="s">
        <v>450</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16"/>
    </row>
    <row r="67" spans="2:42" ht="20.100000000000001" customHeight="1">
      <c r="B67" s="164" t="s">
        <v>442</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6"/>
      <c r="AP67" s="6"/>
    </row>
    <row r="68" spans="2:42" ht="20.100000000000001" customHeight="1">
      <c r="B68" s="164"/>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6"/>
      <c r="AP68" s="6"/>
    </row>
    <row r="69" spans="2:42" ht="8.25" customHeight="1">
      <c r="B69" s="164"/>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6"/>
      <c r="AP69" s="6"/>
    </row>
    <row r="70" spans="2:42" ht="20.100000000000001" customHeight="1">
      <c r="B70" s="25"/>
      <c r="C70" s="46"/>
      <c r="D70" s="46" t="s">
        <v>451</v>
      </c>
      <c r="AN70" s="4"/>
      <c r="AO70" s="26"/>
      <c r="AP70" s="4"/>
    </row>
    <row r="71" spans="2:42" ht="20.100000000000001" customHeight="1">
      <c r="B71" s="25"/>
      <c r="C71" s="46"/>
      <c r="D71" s="46" t="s">
        <v>452</v>
      </c>
      <c r="AN71" s="4"/>
      <c r="AO71" s="26"/>
      <c r="AP71" s="4"/>
    </row>
    <row r="72" spans="2:42" ht="20.100000000000001" customHeight="1">
      <c r="B72" s="25"/>
      <c r="C72" s="46"/>
      <c r="D72" s="46" t="s">
        <v>453</v>
      </c>
      <c r="AN72" s="4"/>
      <c r="AO72" s="26"/>
      <c r="AP72" s="4"/>
    </row>
    <row r="73" spans="2:42" ht="20.100000000000001" customHeight="1">
      <c r="B73" s="25"/>
      <c r="C73" s="46"/>
      <c r="D73" s="46" t="s">
        <v>454</v>
      </c>
      <c r="AN73" s="59"/>
      <c r="AO73" s="26"/>
      <c r="AP73" s="4"/>
    </row>
    <row r="74" spans="2:42" ht="5.0999999999999996" customHeight="1">
      <c r="B74" s="25"/>
      <c r="C74" s="46"/>
      <c r="D74" s="46"/>
      <c r="AN74" s="4"/>
      <c r="AO74" s="26"/>
      <c r="AP74" s="4"/>
    </row>
    <row r="75" spans="2:42" ht="20.100000000000001" customHeight="1">
      <c r="B75" s="110" t="s">
        <v>386</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2"/>
      <c r="AP75" s="4"/>
    </row>
    <row r="76" spans="2:42" ht="20.100000000000001" customHeight="1">
      <c r="B76" s="25" t="s">
        <v>63</v>
      </c>
      <c r="C76" s="247">
        <f>【留学前】留学願・計画書!D85</f>
        <v>0</v>
      </c>
      <c r="D76" s="247"/>
      <c r="E76" s="247"/>
      <c r="F76" s="247"/>
      <c r="G76" s="247"/>
      <c r="H76" s="247"/>
      <c r="I76" s="247"/>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66"/>
      <c r="AP76" s="4"/>
    </row>
    <row r="77" spans="2:42" ht="20.100000000000001" customHeight="1">
      <c r="B77" s="211" t="s">
        <v>187</v>
      </c>
      <c r="C77" s="212"/>
      <c r="D77" s="212"/>
      <c r="E77" s="212"/>
      <c r="F77" s="212"/>
      <c r="G77" s="212"/>
      <c r="H77" s="212"/>
      <c r="I77" s="212"/>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8"/>
      <c r="AP77" s="11"/>
    </row>
    <row r="78" spans="2:42" ht="20.100000000000001" customHeight="1">
      <c r="B78" s="211"/>
      <c r="C78" s="212"/>
      <c r="D78" s="212"/>
      <c r="E78" s="212"/>
      <c r="F78" s="212"/>
      <c r="G78" s="212"/>
      <c r="H78" s="212"/>
      <c r="I78" s="212"/>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8"/>
      <c r="AP78" s="11"/>
    </row>
    <row r="79" spans="2:42" ht="20.100000000000001" customHeight="1">
      <c r="B79" s="31" t="s">
        <v>64</v>
      </c>
      <c r="C79" s="248">
        <f>【留学前】留学願・計画書!D88</f>
        <v>0</v>
      </c>
      <c r="D79" s="248"/>
      <c r="E79" s="248"/>
      <c r="F79" s="248"/>
      <c r="G79" s="248"/>
      <c r="H79" s="248"/>
      <c r="I79" s="248"/>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8"/>
      <c r="AP79" s="4"/>
    </row>
    <row r="80" spans="2:42" ht="20.100000000000001" customHeight="1">
      <c r="B80" s="211" t="s">
        <v>187</v>
      </c>
      <c r="C80" s="212"/>
      <c r="D80" s="212"/>
      <c r="E80" s="212"/>
      <c r="F80" s="212"/>
      <c r="G80" s="212"/>
      <c r="H80" s="212"/>
      <c r="I80" s="212"/>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8"/>
      <c r="AP80" s="11"/>
    </row>
    <row r="81" spans="2:42" ht="20.100000000000001" customHeight="1">
      <c r="B81" s="215"/>
      <c r="C81" s="216"/>
      <c r="D81" s="216"/>
      <c r="E81" s="216"/>
      <c r="F81" s="216"/>
      <c r="G81" s="216"/>
      <c r="H81" s="216"/>
      <c r="I81" s="216"/>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50"/>
      <c r="AP81" s="11"/>
    </row>
    <row r="82" spans="2:42" ht="20.100000000000001" customHeight="1">
      <c r="B82" s="25" t="s">
        <v>65</v>
      </c>
      <c r="C82" s="247">
        <f>【留学前】留学願・計画書!D91</f>
        <v>0</v>
      </c>
      <c r="D82" s="247"/>
      <c r="E82" s="247"/>
      <c r="F82" s="247"/>
      <c r="G82" s="247"/>
      <c r="H82" s="247"/>
      <c r="I82" s="247"/>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66"/>
      <c r="AP82" s="4"/>
    </row>
    <row r="83" spans="2:42" ht="20.100000000000001" customHeight="1">
      <c r="B83" s="211" t="s">
        <v>187</v>
      </c>
      <c r="C83" s="212"/>
      <c r="D83" s="212"/>
      <c r="E83" s="212"/>
      <c r="F83" s="212"/>
      <c r="G83" s="212"/>
      <c r="H83" s="212"/>
      <c r="I83" s="212"/>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8"/>
      <c r="AP83" s="11"/>
    </row>
    <row r="84" spans="2:42" ht="20.100000000000001" customHeight="1">
      <c r="B84" s="213"/>
      <c r="C84" s="214"/>
      <c r="D84" s="214"/>
      <c r="E84" s="214"/>
      <c r="F84" s="214"/>
      <c r="G84" s="214"/>
      <c r="H84" s="214"/>
      <c r="I84" s="214"/>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20"/>
      <c r="AP84" s="11"/>
    </row>
    <row r="85" spans="2:42" ht="20.100000000000001" customHeight="1"/>
    <row r="86" spans="2:42" ht="20.100000000000001" customHeight="1">
      <c r="B86" s="108" t="s">
        <v>443</v>
      </c>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55"/>
      <c r="AE86" s="55"/>
      <c r="AF86" s="55" t="s">
        <v>439</v>
      </c>
      <c r="AG86" s="64"/>
      <c r="AH86" s="64"/>
      <c r="AI86" s="210">
        <f>LEN(B87)</f>
        <v>0</v>
      </c>
      <c r="AJ86" s="210"/>
      <c r="AK86" s="210"/>
      <c r="AL86" s="64" t="s">
        <v>438</v>
      </c>
      <c r="AM86" s="55"/>
      <c r="AN86" s="55"/>
      <c r="AO86" s="56"/>
    </row>
    <row r="87" spans="2:42" ht="20.100000000000001" customHeight="1">
      <c r="B87" s="161"/>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3"/>
    </row>
    <row r="88" spans="2:42" ht="20.100000000000001" customHeight="1">
      <c r="B88" s="161"/>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3"/>
    </row>
    <row r="89" spans="2:42" ht="20.100000000000001" customHeight="1">
      <c r="B89" s="161"/>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3"/>
    </row>
    <row r="90" spans="2:42" ht="20.100000000000001" customHeight="1">
      <c r="B90" s="161"/>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3"/>
    </row>
    <row r="91" spans="2:42" ht="20.100000000000001" customHeight="1">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3"/>
    </row>
    <row r="92" spans="2:42" ht="20.100000000000001" customHeight="1">
      <c r="B92" s="161"/>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3"/>
    </row>
    <row r="93" spans="2:42" ht="20.100000000000001" customHeight="1">
      <c r="B93" s="161"/>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3"/>
    </row>
    <row r="94" spans="2:42" ht="20.100000000000001" customHeight="1">
      <c r="B94" s="161"/>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3"/>
    </row>
    <row r="95" spans="2:42" ht="20.100000000000001" customHeight="1">
      <c r="B95" s="161"/>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3"/>
    </row>
    <row r="96" spans="2:42" ht="20.100000000000001" customHeight="1">
      <c r="B96" s="161"/>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3"/>
    </row>
    <row r="97" spans="2:41" ht="20.100000000000001" customHeight="1">
      <c r="B97" s="161"/>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3"/>
    </row>
    <row r="98" spans="2:41" ht="20.100000000000001" customHeight="1"/>
  </sheetData>
  <sheetProtection algorithmName="SHA-512" hashValue="eSrCtz3x1rqn7cjjuLXU6I1inOaFRnfMMtAgeVVswkGLqQO5FpMDU2B4Zui8L9wWLqelbLiuGcWaEt5++Ut9BQ==" saltValue="nmRc3c6/fzz1jE5dVBmeVQ==" spinCount="100000" sheet="1" selectLockedCells="1"/>
  <mergeCells count="88">
    <mergeCell ref="B87:AO97"/>
    <mergeCell ref="J4:K4"/>
    <mergeCell ref="N4:O4"/>
    <mergeCell ref="C79:I79"/>
    <mergeCell ref="C82:I82"/>
    <mergeCell ref="J80:AO81"/>
    <mergeCell ref="AA56:AB56"/>
    <mergeCell ref="AD56:AE56"/>
    <mergeCell ref="N53:X53"/>
    <mergeCell ref="N54:AF54"/>
    <mergeCell ref="AD19:AE19"/>
    <mergeCell ref="B37:I37"/>
    <mergeCell ref="B52:M52"/>
    <mergeCell ref="B53:M53"/>
    <mergeCell ref="B54:M54"/>
    <mergeCell ref="B55:M55"/>
    <mergeCell ref="F1:AJ1"/>
    <mergeCell ref="B50:AO50"/>
    <mergeCell ref="J77:AO78"/>
    <mergeCell ref="G4:H4"/>
    <mergeCell ref="C76:I76"/>
    <mergeCell ref="B60:AO62"/>
    <mergeCell ref="B67:AO69"/>
    <mergeCell ref="N56:O56"/>
    <mergeCell ref="Q56:R56"/>
    <mergeCell ref="T56:U56"/>
    <mergeCell ref="X56:Y56"/>
    <mergeCell ref="Q19:R19"/>
    <mergeCell ref="T19:U19"/>
    <mergeCell ref="X19:Y19"/>
    <mergeCell ref="AA19:AB19"/>
    <mergeCell ref="K29:L29"/>
    <mergeCell ref="B33:I33"/>
    <mergeCell ref="B34:I34"/>
    <mergeCell ref="B35:I35"/>
    <mergeCell ref="B36:I36"/>
    <mergeCell ref="N52:AN52"/>
    <mergeCell ref="AE47:AH47"/>
    <mergeCell ref="B44:AO44"/>
    <mergeCell ref="B45:AO45"/>
    <mergeCell ref="N55:AN55"/>
    <mergeCell ref="N17:AN17"/>
    <mergeCell ref="N18:AN18"/>
    <mergeCell ref="O29:P29"/>
    <mergeCell ref="B32:AO32"/>
    <mergeCell ref="J37:AO41"/>
    <mergeCell ref="J36:AO36"/>
    <mergeCell ref="K35:L35"/>
    <mergeCell ref="O35:P35"/>
    <mergeCell ref="R35:S35"/>
    <mergeCell ref="V35:W35"/>
    <mergeCell ref="Y35:Z35"/>
    <mergeCell ref="AB35:AC35"/>
    <mergeCell ref="J34:AO34"/>
    <mergeCell ref="B29:I30"/>
    <mergeCell ref="B19:M19"/>
    <mergeCell ref="N9:AN9"/>
    <mergeCell ref="N10:AN10"/>
    <mergeCell ref="N11:X11"/>
    <mergeCell ref="N13:AG13"/>
    <mergeCell ref="N14:AG14"/>
    <mergeCell ref="B9:L9"/>
    <mergeCell ref="B10:L10"/>
    <mergeCell ref="B11:L11"/>
    <mergeCell ref="B12:L12"/>
    <mergeCell ref="B13:L13"/>
    <mergeCell ref="D26:I26"/>
    <mergeCell ref="J23:AO25"/>
    <mergeCell ref="B23:C28"/>
    <mergeCell ref="J26:AO28"/>
    <mergeCell ref="B18:M18"/>
    <mergeCell ref="N19:O19"/>
    <mergeCell ref="AK1:AN1"/>
    <mergeCell ref="N12:AG12"/>
    <mergeCell ref="B86:AC86"/>
    <mergeCell ref="AI86:AK86"/>
    <mergeCell ref="B83:I84"/>
    <mergeCell ref="B77:I78"/>
    <mergeCell ref="B80:I81"/>
    <mergeCell ref="J83:AO84"/>
    <mergeCell ref="B56:M56"/>
    <mergeCell ref="B57:M57"/>
    <mergeCell ref="B59:AO59"/>
    <mergeCell ref="B66:AO66"/>
    <mergeCell ref="B75:AO75"/>
    <mergeCell ref="B14:L14"/>
    <mergeCell ref="B17:M17"/>
    <mergeCell ref="D23:I23"/>
  </mergeCells>
  <phoneticPr fontId="3"/>
  <printOptions horizontalCentered="1"/>
  <pageMargins left="0.23622047244094491" right="0.23622047244094491" top="0.74803149606299213" bottom="0.74803149606299213" header="0.31496062992125984" footer="0.31496062992125984"/>
  <pageSetup paperSize="9" scale="86" fitToHeight="2" orientation="portrait" r:id="rId1"/>
  <ignoredErrors>
    <ignoredError sqref="N5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locked="0" defaultSize="0" autoFill="0" autoLine="0" autoPict="0">
                <anchor moveWithCells="1">
                  <from>
                    <xdr:col>14</xdr:col>
                    <xdr:colOff>180975</xdr:colOff>
                    <xdr:row>61</xdr:row>
                    <xdr:rowOff>38100</xdr:rowOff>
                  </from>
                  <to>
                    <xdr:col>16</xdr:col>
                    <xdr:colOff>57150</xdr:colOff>
                    <xdr:row>63</xdr:row>
                    <xdr:rowOff>57150</xdr:rowOff>
                  </to>
                </anchor>
              </controlPr>
            </control>
          </mc:Choice>
        </mc:AlternateContent>
        <mc:AlternateContent xmlns:mc="http://schemas.openxmlformats.org/markup-compatibility/2006">
          <mc:Choice Requires="x14">
            <control shapeId="3077" r:id="rId5" name="Check Box 5">
              <controlPr locked="0" defaultSize="0" autoFill="0" autoLine="0" autoPict="0">
                <anchor moveWithCells="1">
                  <from>
                    <xdr:col>21</xdr:col>
                    <xdr:colOff>190500</xdr:colOff>
                    <xdr:row>61</xdr:row>
                    <xdr:rowOff>47625</xdr:rowOff>
                  </from>
                  <to>
                    <xdr:col>23</xdr:col>
                    <xdr:colOff>66675</xdr:colOff>
                    <xdr:row>63</xdr:row>
                    <xdr:rowOff>66675</xdr:rowOff>
                  </to>
                </anchor>
              </controlPr>
            </control>
          </mc:Choice>
        </mc:AlternateContent>
        <mc:AlternateContent xmlns:mc="http://schemas.openxmlformats.org/markup-compatibility/2006">
          <mc:Choice Requires="x14">
            <control shapeId="3082" r:id="rId6" name="Check Box 10">
              <controlPr locked="0" defaultSize="0" autoFill="0" autoLine="0" autoPict="0">
                <anchor moveWithCells="1">
                  <from>
                    <xdr:col>10</xdr:col>
                    <xdr:colOff>180975</xdr:colOff>
                    <xdr:row>31</xdr:row>
                    <xdr:rowOff>190500</xdr:rowOff>
                  </from>
                  <to>
                    <xdr:col>12</xdr:col>
                    <xdr:colOff>57150</xdr:colOff>
                    <xdr:row>33</xdr:row>
                    <xdr:rowOff>66675</xdr:rowOff>
                  </to>
                </anchor>
              </controlPr>
            </control>
          </mc:Choice>
        </mc:AlternateContent>
        <mc:AlternateContent xmlns:mc="http://schemas.openxmlformats.org/markup-compatibility/2006">
          <mc:Choice Requires="x14">
            <control shapeId="3083" r:id="rId7" name="Check Box 11">
              <controlPr locked="0" defaultSize="0" autoFill="0" autoLine="0" autoPict="0">
                <anchor moveWithCells="1">
                  <from>
                    <xdr:col>15</xdr:col>
                    <xdr:colOff>161925</xdr:colOff>
                    <xdr:row>31</xdr:row>
                    <xdr:rowOff>190500</xdr:rowOff>
                  </from>
                  <to>
                    <xdr:col>17</xdr:col>
                    <xdr:colOff>38100</xdr:colOff>
                    <xdr:row>33</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2ACDE2A7-AB4D-4616-9F22-F97D5D3561DC}">
          <x14:formula1>
            <xm:f>'ドロップダウンリスト（編集不可）'!$A$2:$A$6</xm:f>
          </x14:formula1>
          <xm:sqref>G4:H4 N19:O19 X19:Y19 K29 K35 V35</xm:sqref>
        </x14:dataValidation>
        <x14:dataValidation type="list" allowBlank="1" showInputMessage="1" showErrorMessage="1" xr:uid="{BE39A7B5-0922-4CFC-B1A4-A328492606D5}">
          <x14:formula1>
            <xm:f>'ドロップダウンリスト（編集不可）'!$B$2:$B$13</xm:f>
          </x14:formula1>
          <xm:sqref>J4:K4 Q19:R19 AA19:AB19 O29 O35 Y35</xm:sqref>
        </x14:dataValidation>
        <x14:dataValidation type="list" allowBlank="1" showInputMessage="1" showErrorMessage="1" xr:uid="{E326DEB2-1DC3-40A6-A6CE-1DF85873A50C}">
          <x14:formula1>
            <xm:f>'ドロップダウンリスト（編集不可）'!$B$2:$B$32</xm:f>
          </x14:formula1>
          <xm:sqref>N4:O4 T19:U19 AD19:AE19 R35 AB35</xm:sqref>
        </x14:dataValidation>
        <x14:dataValidation type="list" allowBlank="1" showInputMessage="1" showErrorMessage="1" xr:uid="{ED919E16-9539-4057-A27B-D73CF36493BF}">
          <x14:formula1>
            <xm:f>'ドロップダウンリスト（編集不可）'!$C$2:$C$6</xm:f>
          </x14:formula1>
          <xm:sqref>N9</xm:sqref>
        </x14:dataValidation>
        <x14:dataValidation type="list" allowBlank="1" showInputMessage="1" showErrorMessage="1" xr:uid="{01157CC9-5C79-4402-8A42-1EFAA1E85849}">
          <x14:formula1>
            <xm:f>'ドロップダウンリスト（編集不可）'!$D$2:$D$62</xm:f>
          </x14:formula1>
          <xm:sqref>N10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0FE98-4D2E-4C6A-BE8C-14DF6123F0BE}">
  <sheetPr>
    <tabColor theme="4" tint="0.59999389629810485"/>
  </sheetPr>
  <dimension ref="A1:C23"/>
  <sheetViews>
    <sheetView workbookViewId="0"/>
  </sheetViews>
  <sheetFormatPr defaultRowHeight="18.75" customHeight="1"/>
  <cols>
    <col min="1" max="1" width="23.75" style="60" customWidth="1"/>
    <col min="2" max="2" width="20.875" style="60" customWidth="1"/>
    <col min="3" max="3" width="89.125" style="60" customWidth="1"/>
    <col min="4" max="16384" width="9" style="60"/>
  </cols>
  <sheetData>
    <row r="1" spans="1:3" s="61" customFormat="1" ht="36.75" customHeight="1" thickBot="1">
      <c r="A1" s="69" t="s">
        <v>433</v>
      </c>
      <c r="B1" s="70" t="s">
        <v>436</v>
      </c>
      <c r="C1" s="71" t="s">
        <v>431</v>
      </c>
    </row>
    <row r="2" spans="1:3" ht="18.75" customHeight="1">
      <c r="A2" s="252" t="s">
        <v>432</v>
      </c>
      <c r="B2" s="72" t="s">
        <v>430</v>
      </c>
      <c r="C2" s="73" t="s">
        <v>429</v>
      </c>
    </row>
    <row r="3" spans="1:3" ht="18.75" customHeight="1">
      <c r="A3" s="253"/>
      <c r="B3" s="74" t="s">
        <v>428</v>
      </c>
      <c r="C3" s="75" t="s">
        <v>427</v>
      </c>
    </row>
    <row r="4" spans="1:3" ht="18.75" customHeight="1">
      <c r="A4" s="253"/>
      <c r="B4" s="74" t="s">
        <v>426</v>
      </c>
      <c r="C4" s="75" t="s">
        <v>425</v>
      </c>
    </row>
    <row r="5" spans="1:3" ht="18.75" customHeight="1">
      <c r="A5" s="253"/>
      <c r="B5" s="74" t="s">
        <v>424</v>
      </c>
      <c r="C5" s="75" t="s">
        <v>423</v>
      </c>
    </row>
    <row r="6" spans="1:3" ht="18.75" customHeight="1">
      <c r="A6" s="253"/>
      <c r="B6" s="74" t="s">
        <v>422</v>
      </c>
      <c r="C6" s="75" t="s">
        <v>421</v>
      </c>
    </row>
    <row r="7" spans="1:3" ht="18.75" customHeight="1" thickBot="1">
      <c r="A7" s="254"/>
      <c r="B7" s="76" t="s">
        <v>420</v>
      </c>
      <c r="C7" s="77" t="s">
        <v>419</v>
      </c>
    </row>
    <row r="8" spans="1:3" ht="18.75" customHeight="1">
      <c r="A8" s="252" t="s">
        <v>418</v>
      </c>
      <c r="B8" s="72" t="s">
        <v>417</v>
      </c>
      <c r="C8" s="73" t="s">
        <v>416</v>
      </c>
    </row>
    <row r="9" spans="1:3" ht="18.75" customHeight="1">
      <c r="A9" s="253"/>
      <c r="B9" s="74" t="s">
        <v>415</v>
      </c>
      <c r="C9" s="75" t="s">
        <v>414</v>
      </c>
    </row>
    <row r="10" spans="1:3" ht="18.75" customHeight="1">
      <c r="A10" s="253"/>
      <c r="B10" s="74" t="s">
        <v>413</v>
      </c>
      <c r="C10" s="75" t="s">
        <v>444</v>
      </c>
    </row>
    <row r="11" spans="1:3" ht="18.75" customHeight="1">
      <c r="A11" s="253"/>
      <c r="B11" s="74" t="s">
        <v>412</v>
      </c>
      <c r="C11" s="75" t="s">
        <v>458</v>
      </c>
    </row>
    <row r="12" spans="1:3" ht="18.75" customHeight="1">
      <c r="A12" s="253"/>
      <c r="B12" s="74" t="s">
        <v>411</v>
      </c>
      <c r="C12" s="75" t="s">
        <v>410</v>
      </c>
    </row>
    <row r="13" spans="1:3" ht="18.75" customHeight="1" thickBot="1">
      <c r="A13" s="254"/>
      <c r="B13" s="76" t="s">
        <v>409</v>
      </c>
      <c r="C13" s="77" t="s">
        <v>408</v>
      </c>
    </row>
    <row r="14" spans="1:3" ht="18.75" customHeight="1">
      <c r="A14" s="252" t="s">
        <v>407</v>
      </c>
      <c r="B14" s="72" t="s">
        <v>406</v>
      </c>
      <c r="C14" s="78" t="s">
        <v>405</v>
      </c>
    </row>
    <row r="15" spans="1:3" ht="18.75" customHeight="1">
      <c r="A15" s="253"/>
      <c r="B15" s="74" t="s">
        <v>404</v>
      </c>
      <c r="C15" s="75" t="s">
        <v>403</v>
      </c>
    </row>
    <row r="16" spans="1:3" ht="18.75" customHeight="1">
      <c r="A16" s="253"/>
      <c r="B16" s="74" t="s">
        <v>402</v>
      </c>
      <c r="C16" s="79" t="s">
        <v>445</v>
      </c>
    </row>
    <row r="17" spans="1:3" ht="18.75" customHeight="1">
      <c r="A17" s="253"/>
      <c r="B17" s="74" t="s">
        <v>401</v>
      </c>
      <c r="C17" s="75" t="s">
        <v>400</v>
      </c>
    </row>
    <row r="18" spans="1:3" ht="18.75" customHeight="1" thickBot="1">
      <c r="A18" s="254"/>
      <c r="B18" s="76" t="s">
        <v>399</v>
      </c>
      <c r="C18" s="80" t="s">
        <v>398</v>
      </c>
    </row>
    <row r="19" spans="1:3" ht="18.75" customHeight="1">
      <c r="A19" s="255" t="s">
        <v>397</v>
      </c>
      <c r="B19" s="81" t="s">
        <v>396</v>
      </c>
      <c r="C19" s="82" t="s">
        <v>395</v>
      </c>
    </row>
    <row r="20" spans="1:3" ht="18.75" customHeight="1">
      <c r="A20" s="253"/>
      <c r="B20" s="74" t="s">
        <v>456</v>
      </c>
      <c r="C20" s="79" t="s">
        <v>394</v>
      </c>
    </row>
    <row r="21" spans="1:3" ht="18.75" customHeight="1">
      <c r="A21" s="253"/>
      <c r="B21" s="74" t="s">
        <v>393</v>
      </c>
      <c r="C21" s="79" t="s">
        <v>392</v>
      </c>
    </row>
    <row r="22" spans="1:3" ht="18.75" customHeight="1">
      <c r="A22" s="253"/>
      <c r="B22" s="74" t="s">
        <v>391</v>
      </c>
      <c r="C22" s="79" t="s">
        <v>390</v>
      </c>
    </row>
    <row r="23" spans="1:3" ht="18.75" customHeight="1" thickBot="1">
      <c r="A23" s="254"/>
      <c r="B23" s="76" t="s">
        <v>457</v>
      </c>
      <c r="C23" s="80" t="s">
        <v>389</v>
      </c>
    </row>
  </sheetData>
  <mergeCells count="4">
    <mergeCell ref="A2:A7"/>
    <mergeCell ref="A8:A13"/>
    <mergeCell ref="A14:A18"/>
    <mergeCell ref="A19:A23"/>
  </mergeCells>
  <phoneticPr fontId="3"/>
  <pageMargins left="0.7" right="0.7" top="0.75" bottom="0.75" header="0.3" footer="0.3"/>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E75BB-A278-455E-BCFF-F75F068B607B}">
  <sheetPr>
    <tabColor theme="0" tint="-0.499984740745262"/>
  </sheetPr>
  <dimension ref="A1:H160"/>
  <sheetViews>
    <sheetView workbookViewId="0"/>
  </sheetViews>
  <sheetFormatPr defaultRowHeight="13.5"/>
  <cols>
    <col min="1" max="2" width="5.625" customWidth="1"/>
    <col min="3" max="3" width="48.75" customWidth="1"/>
    <col min="4" max="4" width="31.875" customWidth="1"/>
    <col min="5" max="5" width="17.625" customWidth="1"/>
    <col min="7" max="7" width="19.5" customWidth="1"/>
    <col min="8" max="8" width="56.875" customWidth="1"/>
  </cols>
  <sheetData>
    <row r="1" spans="1:8" s="3" customFormat="1">
      <c r="A1" s="62" t="s">
        <v>125</v>
      </c>
      <c r="B1" s="62" t="s">
        <v>126</v>
      </c>
      <c r="C1" s="62" t="s">
        <v>127</v>
      </c>
      <c r="D1" s="62" t="s">
        <v>128</v>
      </c>
      <c r="E1" s="62" t="s">
        <v>13</v>
      </c>
      <c r="F1" s="62" t="s">
        <v>14</v>
      </c>
      <c r="G1" s="62" t="s">
        <v>140</v>
      </c>
      <c r="H1" s="62" t="s">
        <v>347</v>
      </c>
    </row>
    <row r="2" spans="1:8">
      <c r="A2">
        <v>2024</v>
      </c>
      <c r="B2">
        <v>1</v>
      </c>
      <c r="C2" t="s">
        <v>1</v>
      </c>
      <c r="D2" t="s">
        <v>129</v>
      </c>
      <c r="E2" t="s">
        <v>129</v>
      </c>
      <c r="F2">
        <v>1</v>
      </c>
      <c r="G2" t="s">
        <v>141</v>
      </c>
      <c r="H2" t="s">
        <v>188</v>
      </c>
    </row>
    <row r="3" spans="1:8">
      <c r="A3">
        <v>2025</v>
      </c>
      <c r="B3">
        <v>2</v>
      </c>
      <c r="C3" t="s">
        <v>6</v>
      </c>
      <c r="D3" t="s">
        <v>350</v>
      </c>
      <c r="E3" t="s">
        <v>357</v>
      </c>
      <c r="F3">
        <v>2</v>
      </c>
      <c r="G3" t="s">
        <v>142</v>
      </c>
      <c r="H3" t="s">
        <v>189</v>
      </c>
    </row>
    <row r="4" spans="1:8">
      <c r="A4">
        <v>2026</v>
      </c>
      <c r="B4">
        <v>3</v>
      </c>
      <c r="C4" t="s">
        <v>7</v>
      </c>
      <c r="D4" t="s">
        <v>67</v>
      </c>
      <c r="E4" t="s">
        <v>358</v>
      </c>
      <c r="F4">
        <v>3</v>
      </c>
      <c r="G4" t="s">
        <v>143</v>
      </c>
      <c r="H4" t="s">
        <v>190</v>
      </c>
    </row>
    <row r="5" spans="1:8">
      <c r="A5">
        <v>2027</v>
      </c>
      <c r="B5">
        <v>4</v>
      </c>
      <c r="C5" t="s">
        <v>9</v>
      </c>
      <c r="D5" t="s">
        <v>68</v>
      </c>
      <c r="E5" t="s">
        <v>130</v>
      </c>
      <c r="F5">
        <v>4</v>
      </c>
      <c r="G5" t="s">
        <v>144</v>
      </c>
      <c r="H5" t="s">
        <v>191</v>
      </c>
    </row>
    <row r="6" spans="1:8">
      <c r="A6">
        <v>2028</v>
      </c>
      <c r="B6">
        <v>5</v>
      </c>
      <c r="C6" t="s">
        <v>10</v>
      </c>
      <c r="D6" t="s">
        <v>69</v>
      </c>
      <c r="E6" t="s">
        <v>359</v>
      </c>
      <c r="G6" t="s">
        <v>145</v>
      </c>
      <c r="H6" t="s">
        <v>192</v>
      </c>
    </row>
    <row r="7" spans="1:8">
      <c r="B7">
        <v>6</v>
      </c>
      <c r="D7" t="s">
        <v>70</v>
      </c>
      <c r="E7" t="s">
        <v>360</v>
      </c>
      <c r="G7" t="s">
        <v>146</v>
      </c>
      <c r="H7" t="s">
        <v>193</v>
      </c>
    </row>
    <row r="8" spans="1:8">
      <c r="B8">
        <v>7</v>
      </c>
      <c r="D8" t="s">
        <v>71</v>
      </c>
      <c r="E8" t="s">
        <v>361</v>
      </c>
      <c r="G8" t="s">
        <v>147</v>
      </c>
      <c r="H8" t="s">
        <v>194</v>
      </c>
    </row>
    <row r="9" spans="1:8">
      <c r="B9">
        <v>8</v>
      </c>
      <c r="D9" t="s">
        <v>72</v>
      </c>
      <c r="G9" t="s">
        <v>148</v>
      </c>
      <c r="H9" t="s">
        <v>195</v>
      </c>
    </row>
    <row r="10" spans="1:8">
      <c r="B10">
        <v>9</v>
      </c>
      <c r="D10" t="s">
        <v>73</v>
      </c>
      <c r="G10" t="s">
        <v>149</v>
      </c>
      <c r="H10" t="s">
        <v>196</v>
      </c>
    </row>
    <row r="11" spans="1:8">
      <c r="B11">
        <v>10</v>
      </c>
      <c r="D11" t="s">
        <v>74</v>
      </c>
      <c r="G11" t="s">
        <v>150</v>
      </c>
      <c r="H11" t="s">
        <v>197</v>
      </c>
    </row>
    <row r="12" spans="1:8">
      <c r="B12">
        <v>11</v>
      </c>
      <c r="D12" t="s">
        <v>75</v>
      </c>
      <c r="G12" t="s">
        <v>151</v>
      </c>
      <c r="H12" t="s">
        <v>198</v>
      </c>
    </row>
    <row r="13" spans="1:8">
      <c r="B13">
        <v>12</v>
      </c>
      <c r="D13" t="s">
        <v>76</v>
      </c>
      <c r="G13" t="s">
        <v>152</v>
      </c>
      <c r="H13" t="s">
        <v>199</v>
      </c>
    </row>
    <row r="14" spans="1:8">
      <c r="B14">
        <v>13</v>
      </c>
      <c r="D14" t="s">
        <v>77</v>
      </c>
      <c r="G14" t="s">
        <v>153</v>
      </c>
      <c r="H14" t="s">
        <v>200</v>
      </c>
    </row>
    <row r="15" spans="1:8">
      <c r="B15">
        <v>14</v>
      </c>
      <c r="D15" t="s">
        <v>78</v>
      </c>
      <c r="G15" t="s">
        <v>154</v>
      </c>
      <c r="H15" t="s">
        <v>201</v>
      </c>
    </row>
    <row r="16" spans="1:8">
      <c r="B16">
        <v>15</v>
      </c>
      <c r="D16" t="s">
        <v>79</v>
      </c>
      <c r="G16" t="s">
        <v>155</v>
      </c>
      <c r="H16" t="s">
        <v>202</v>
      </c>
    </row>
    <row r="17" spans="2:8">
      <c r="B17">
        <v>16</v>
      </c>
      <c r="D17" t="s">
        <v>80</v>
      </c>
      <c r="G17" t="s">
        <v>156</v>
      </c>
      <c r="H17" t="s">
        <v>203</v>
      </c>
    </row>
    <row r="18" spans="2:8">
      <c r="B18">
        <v>17</v>
      </c>
      <c r="D18" t="s">
        <v>81</v>
      </c>
      <c r="G18" t="s">
        <v>157</v>
      </c>
      <c r="H18" t="s">
        <v>204</v>
      </c>
    </row>
    <row r="19" spans="2:8">
      <c r="B19">
        <v>18</v>
      </c>
      <c r="D19" t="s">
        <v>82</v>
      </c>
      <c r="G19" t="s">
        <v>158</v>
      </c>
      <c r="H19" t="s">
        <v>205</v>
      </c>
    </row>
    <row r="20" spans="2:8">
      <c r="B20">
        <v>19</v>
      </c>
      <c r="D20" t="s">
        <v>83</v>
      </c>
      <c r="G20" t="s">
        <v>159</v>
      </c>
      <c r="H20" t="s">
        <v>206</v>
      </c>
    </row>
    <row r="21" spans="2:8">
      <c r="B21">
        <v>20</v>
      </c>
      <c r="D21" t="s">
        <v>84</v>
      </c>
      <c r="G21" t="s">
        <v>160</v>
      </c>
      <c r="H21" t="s">
        <v>207</v>
      </c>
    </row>
    <row r="22" spans="2:8">
      <c r="B22">
        <v>21</v>
      </c>
      <c r="D22" t="s">
        <v>85</v>
      </c>
      <c r="G22" t="s">
        <v>161</v>
      </c>
      <c r="H22" t="s">
        <v>208</v>
      </c>
    </row>
    <row r="23" spans="2:8">
      <c r="B23">
        <v>22</v>
      </c>
      <c r="D23" t="s">
        <v>86</v>
      </c>
      <c r="G23" t="s">
        <v>162</v>
      </c>
      <c r="H23" t="s">
        <v>209</v>
      </c>
    </row>
    <row r="24" spans="2:8">
      <c r="B24">
        <v>23</v>
      </c>
      <c r="D24" t="s">
        <v>87</v>
      </c>
      <c r="H24" t="s">
        <v>210</v>
      </c>
    </row>
    <row r="25" spans="2:8">
      <c r="B25">
        <v>24</v>
      </c>
      <c r="D25" t="s">
        <v>88</v>
      </c>
      <c r="H25" t="s">
        <v>211</v>
      </c>
    </row>
    <row r="26" spans="2:8">
      <c r="B26">
        <v>25</v>
      </c>
      <c r="D26" t="s">
        <v>89</v>
      </c>
      <c r="H26" t="s">
        <v>212</v>
      </c>
    </row>
    <row r="27" spans="2:8">
      <c r="B27">
        <v>26</v>
      </c>
      <c r="D27" t="s">
        <v>90</v>
      </c>
      <c r="H27" t="s">
        <v>213</v>
      </c>
    </row>
    <row r="28" spans="2:8">
      <c r="B28">
        <v>27</v>
      </c>
      <c r="D28" t="s">
        <v>91</v>
      </c>
      <c r="H28" t="s">
        <v>214</v>
      </c>
    </row>
    <row r="29" spans="2:8">
      <c r="B29">
        <v>28</v>
      </c>
      <c r="D29" t="s">
        <v>92</v>
      </c>
      <c r="H29" t="s">
        <v>215</v>
      </c>
    </row>
    <row r="30" spans="2:8">
      <c r="B30">
        <v>29</v>
      </c>
      <c r="D30" t="s">
        <v>130</v>
      </c>
      <c r="H30" t="s">
        <v>216</v>
      </c>
    </row>
    <row r="31" spans="2:8">
      <c r="B31">
        <v>30</v>
      </c>
      <c r="D31" t="s">
        <v>94</v>
      </c>
      <c r="H31" t="s">
        <v>217</v>
      </c>
    </row>
    <row r="32" spans="2:8">
      <c r="B32">
        <v>31</v>
      </c>
      <c r="D32" t="s">
        <v>95</v>
      </c>
      <c r="H32" t="s">
        <v>218</v>
      </c>
    </row>
    <row r="33" spans="4:8">
      <c r="D33" t="s">
        <v>96</v>
      </c>
      <c r="H33" t="s">
        <v>219</v>
      </c>
    </row>
    <row r="34" spans="4:8">
      <c r="D34" t="s">
        <v>97</v>
      </c>
      <c r="H34" t="s">
        <v>220</v>
      </c>
    </row>
    <row r="35" spans="4:8">
      <c r="D35" t="s">
        <v>98</v>
      </c>
      <c r="H35" t="s">
        <v>221</v>
      </c>
    </row>
    <row r="36" spans="4:8">
      <c r="D36" t="s">
        <v>99</v>
      </c>
      <c r="H36" t="s">
        <v>222</v>
      </c>
    </row>
    <row r="37" spans="4:8">
      <c r="D37" t="s">
        <v>100</v>
      </c>
      <c r="H37" t="s">
        <v>223</v>
      </c>
    </row>
    <row r="38" spans="4:8">
      <c r="D38" t="s">
        <v>101</v>
      </c>
      <c r="H38" t="s">
        <v>224</v>
      </c>
    </row>
    <row r="39" spans="4:8">
      <c r="D39" t="s">
        <v>102</v>
      </c>
      <c r="H39" t="s">
        <v>225</v>
      </c>
    </row>
    <row r="40" spans="4:8">
      <c r="D40" t="s">
        <v>103</v>
      </c>
      <c r="H40" t="s">
        <v>226</v>
      </c>
    </row>
    <row r="41" spans="4:8">
      <c r="D41" t="s">
        <v>102</v>
      </c>
      <c r="H41" t="s">
        <v>227</v>
      </c>
    </row>
    <row r="42" spans="4:8">
      <c r="D42" t="s">
        <v>104</v>
      </c>
      <c r="H42" t="s">
        <v>228</v>
      </c>
    </row>
    <row r="43" spans="4:8">
      <c r="D43" t="s">
        <v>105</v>
      </c>
      <c r="H43" t="s">
        <v>229</v>
      </c>
    </row>
    <row r="44" spans="4:8">
      <c r="D44" t="s">
        <v>106</v>
      </c>
      <c r="H44" t="s">
        <v>230</v>
      </c>
    </row>
    <row r="45" spans="4:8">
      <c r="D45" t="s">
        <v>107</v>
      </c>
      <c r="H45" t="s">
        <v>231</v>
      </c>
    </row>
    <row r="46" spans="4:8">
      <c r="D46" t="s">
        <v>108</v>
      </c>
      <c r="H46" t="s">
        <v>232</v>
      </c>
    </row>
    <row r="47" spans="4:8">
      <c r="D47" t="s">
        <v>109</v>
      </c>
      <c r="H47" t="s">
        <v>233</v>
      </c>
    </row>
    <row r="48" spans="4:8">
      <c r="D48" t="s">
        <v>110</v>
      </c>
      <c r="H48" t="s">
        <v>234</v>
      </c>
    </row>
    <row r="49" spans="4:8">
      <c r="D49" t="s">
        <v>111</v>
      </c>
      <c r="H49" t="s">
        <v>235</v>
      </c>
    </row>
    <row r="50" spans="4:8">
      <c r="D50" t="s">
        <v>112</v>
      </c>
      <c r="H50" t="s">
        <v>236</v>
      </c>
    </row>
    <row r="51" spans="4:8">
      <c r="D51" t="s">
        <v>113</v>
      </c>
      <c r="H51" t="s">
        <v>237</v>
      </c>
    </row>
    <row r="52" spans="4:8">
      <c r="D52" t="s">
        <v>114</v>
      </c>
      <c r="H52" t="s">
        <v>238</v>
      </c>
    </row>
    <row r="53" spans="4:8">
      <c r="D53" t="s">
        <v>115</v>
      </c>
      <c r="H53" t="s">
        <v>239</v>
      </c>
    </row>
    <row r="54" spans="4:8">
      <c r="D54" t="s">
        <v>116</v>
      </c>
      <c r="H54" t="s">
        <v>240</v>
      </c>
    </row>
    <row r="55" spans="4:8">
      <c r="D55" t="s">
        <v>117</v>
      </c>
      <c r="H55" t="s">
        <v>241</v>
      </c>
    </row>
    <row r="56" spans="4:8">
      <c r="D56" t="s">
        <v>118</v>
      </c>
      <c r="H56" t="s">
        <v>242</v>
      </c>
    </row>
    <row r="57" spans="4:8">
      <c r="D57" t="s">
        <v>119</v>
      </c>
      <c r="H57" t="s">
        <v>243</v>
      </c>
    </row>
    <row r="58" spans="4:8">
      <c r="D58" t="s">
        <v>120</v>
      </c>
      <c r="H58" t="s">
        <v>244</v>
      </c>
    </row>
    <row r="59" spans="4:8">
      <c r="D59" t="s">
        <v>121</v>
      </c>
      <c r="H59" t="s">
        <v>245</v>
      </c>
    </row>
    <row r="60" spans="4:8">
      <c r="D60" t="s">
        <v>122</v>
      </c>
      <c r="H60" t="s">
        <v>246</v>
      </c>
    </row>
    <row r="61" spans="4:8">
      <c r="D61" t="s">
        <v>123</v>
      </c>
      <c r="H61" t="s">
        <v>247</v>
      </c>
    </row>
    <row r="62" spans="4:8">
      <c r="D62" t="s">
        <v>124</v>
      </c>
      <c r="H62" t="s">
        <v>248</v>
      </c>
    </row>
    <row r="63" spans="4:8">
      <c r="H63" t="s">
        <v>249</v>
      </c>
    </row>
    <row r="64" spans="4:8">
      <c r="H64" t="s">
        <v>250</v>
      </c>
    </row>
    <row r="65" spans="8:8">
      <c r="H65" t="s">
        <v>251</v>
      </c>
    </row>
    <row r="66" spans="8:8">
      <c r="H66" t="s">
        <v>252</v>
      </c>
    </row>
    <row r="67" spans="8:8">
      <c r="H67" t="s">
        <v>253</v>
      </c>
    </row>
    <row r="68" spans="8:8">
      <c r="H68" t="s">
        <v>254</v>
      </c>
    </row>
    <row r="69" spans="8:8">
      <c r="H69" t="s">
        <v>255</v>
      </c>
    </row>
    <row r="70" spans="8:8">
      <c r="H70" t="s">
        <v>256</v>
      </c>
    </row>
    <row r="71" spans="8:8">
      <c r="H71" t="s">
        <v>257</v>
      </c>
    </row>
    <row r="72" spans="8:8">
      <c r="H72" t="s">
        <v>258</v>
      </c>
    </row>
    <row r="73" spans="8:8">
      <c r="H73" t="s">
        <v>259</v>
      </c>
    </row>
    <row r="74" spans="8:8">
      <c r="H74" t="s">
        <v>260</v>
      </c>
    </row>
    <row r="75" spans="8:8">
      <c r="H75" t="s">
        <v>261</v>
      </c>
    </row>
    <row r="76" spans="8:8">
      <c r="H76" t="s">
        <v>262</v>
      </c>
    </row>
    <row r="77" spans="8:8">
      <c r="H77" t="s">
        <v>263</v>
      </c>
    </row>
    <row r="78" spans="8:8">
      <c r="H78" t="s">
        <v>264</v>
      </c>
    </row>
    <row r="79" spans="8:8">
      <c r="H79" t="s">
        <v>265</v>
      </c>
    </row>
    <row r="80" spans="8:8">
      <c r="H80" t="s">
        <v>266</v>
      </c>
    </row>
    <row r="81" spans="8:8">
      <c r="H81" t="s">
        <v>267</v>
      </c>
    </row>
    <row r="82" spans="8:8">
      <c r="H82" t="s">
        <v>268</v>
      </c>
    </row>
    <row r="83" spans="8:8">
      <c r="H83" t="s">
        <v>269</v>
      </c>
    </row>
    <row r="84" spans="8:8">
      <c r="H84" t="s">
        <v>270</v>
      </c>
    </row>
    <row r="85" spans="8:8">
      <c r="H85" t="s">
        <v>271</v>
      </c>
    </row>
    <row r="86" spans="8:8">
      <c r="H86" t="s">
        <v>272</v>
      </c>
    </row>
    <row r="87" spans="8:8">
      <c r="H87" t="s">
        <v>273</v>
      </c>
    </row>
    <row r="88" spans="8:8">
      <c r="H88" t="s">
        <v>274</v>
      </c>
    </row>
    <row r="89" spans="8:8">
      <c r="H89" t="s">
        <v>275</v>
      </c>
    </row>
    <row r="90" spans="8:8">
      <c r="H90" t="s">
        <v>276</v>
      </c>
    </row>
    <row r="91" spans="8:8">
      <c r="H91" t="s">
        <v>277</v>
      </c>
    </row>
    <row r="92" spans="8:8">
      <c r="H92" t="s">
        <v>278</v>
      </c>
    </row>
    <row r="93" spans="8:8">
      <c r="H93" t="s">
        <v>279</v>
      </c>
    </row>
    <row r="94" spans="8:8">
      <c r="H94" t="s">
        <v>280</v>
      </c>
    </row>
    <row r="95" spans="8:8">
      <c r="H95" t="s">
        <v>281</v>
      </c>
    </row>
    <row r="96" spans="8:8">
      <c r="H96" t="s">
        <v>282</v>
      </c>
    </row>
    <row r="97" spans="8:8">
      <c r="H97" t="s">
        <v>283</v>
      </c>
    </row>
    <row r="98" spans="8:8">
      <c r="H98" t="s">
        <v>284</v>
      </c>
    </row>
    <row r="99" spans="8:8">
      <c r="H99" t="s">
        <v>285</v>
      </c>
    </row>
    <row r="100" spans="8:8">
      <c r="H100" t="s">
        <v>286</v>
      </c>
    </row>
    <row r="101" spans="8:8">
      <c r="H101" t="s">
        <v>287</v>
      </c>
    </row>
    <row r="102" spans="8:8">
      <c r="H102" t="s">
        <v>288</v>
      </c>
    </row>
    <row r="103" spans="8:8">
      <c r="H103" t="s">
        <v>289</v>
      </c>
    </row>
    <row r="104" spans="8:8">
      <c r="H104" t="s">
        <v>290</v>
      </c>
    </row>
    <row r="105" spans="8:8">
      <c r="H105" t="s">
        <v>291</v>
      </c>
    </row>
    <row r="106" spans="8:8">
      <c r="H106" t="s">
        <v>292</v>
      </c>
    </row>
    <row r="107" spans="8:8">
      <c r="H107" t="s">
        <v>293</v>
      </c>
    </row>
    <row r="108" spans="8:8">
      <c r="H108" t="s">
        <v>294</v>
      </c>
    </row>
    <row r="109" spans="8:8">
      <c r="H109" t="s">
        <v>295</v>
      </c>
    </row>
    <row r="110" spans="8:8">
      <c r="H110" t="s">
        <v>296</v>
      </c>
    </row>
    <row r="111" spans="8:8">
      <c r="H111" t="s">
        <v>297</v>
      </c>
    </row>
    <row r="112" spans="8:8">
      <c r="H112" t="s">
        <v>298</v>
      </c>
    </row>
    <row r="113" spans="8:8">
      <c r="H113" t="s">
        <v>299</v>
      </c>
    </row>
    <row r="114" spans="8:8">
      <c r="H114" t="s">
        <v>300</v>
      </c>
    </row>
    <row r="115" spans="8:8">
      <c r="H115" t="s">
        <v>301</v>
      </c>
    </row>
    <row r="116" spans="8:8">
      <c r="H116" t="s">
        <v>302</v>
      </c>
    </row>
    <row r="117" spans="8:8">
      <c r="H117" t="s">
        <v>303</v>
      </c>
    </row>
    <row r="118" spans="8:8">
      <c r="H118" t="s">
        <v>304</v>
      </c>
    </row>
    <row r="119" spans="8:8">
      <c r="H119" t="s">
        <v>305</v>
      </c>
    </row>
    <row r="120" spans="8:8">
      <c r="H120" t="s">
        <v>306</v>
      </c>
    </row>
    <row r="121" spans="8:8">
      <c r="H121" t="s">
        <v>307</v>
      </c>
    </row>
    <row r="122" spans="8:8">
      <c r="H122" t="s">
        <v>308</v>
      </c>
    </row>
    <row r="123" spans="8:8">
      <c r="H123" t="s">
        <v>309</v>
      </c>
    </row>
    <row r="124" spans="8:8">
      <c r="H124" t="s">
        <v>310</v>
      </c>
    </row>
    <row r="125" spans="8:8">
      <c r="H125" t="s">
        <v>311</v>
      </c>
    </row>
    <row r="126" spans="8:8">
      <c r="H126" t="s">
        <v>312</v>
      </c>
    </row>
    <row r="127" spans="8:8">
      <c r="H127" t="s">
        <v>313</v>
      </c>
    </row>
    <row r="128" spans="8:8">
      <c r="H128" t="s">
        <v>314</v>
      </c>
    </row>
    <row r="129" spans="8:8">
      <c r="H129" t="s">
        <v>315</v>
      </c>
    </row>
    <row r="130" spans="8:8">
      <c r="H130" t="s">
        <v>316</v>
      </c>
    </row>
    <row r="131" spans="8:8">
      <c r="H131" t="s">
        <v>317</v>
      </c>
    </row>
    <row r="132" spans="8:8">
      <c r="H132" t="s">
        <v>318</v>
      </c>
    </row>
    <row r="133" spans="8:8">
      <c r="H133" t="s">
        <v>319</v>
      </c>
    </row>
    <row r="134" spans="8:8">
      <c r="H134" t="s">
        <v>320</v>
      </c>
    </row>
    <row r="135" spans="8:8">
      <c r="H135" t="s">
        <v>321</v>
      </c>
    </row>
    <row r="136" spans="8:8">
      <c r="H136" t="s">
        <v>322</v>
      </c>
    </row>
    <row r="137" spans="8:8">
      <c r="H137" t="s">
        <v>323</v>
      </c>
    </row>
    <row r="138" spans="8:8">
      <c r="H138" t="s">
        <v>324</v>
      </c>
    </row>
    <row r="139" spans="8:8">
      <c r="H139" t="s">
        <v>325</v>
      </c>
    </row>
    <row r="140" spans="8:8">
      <c r="H140" t="s">
        <v>326</v>
      </c>
    </row>
    <row r="141" spans="8:8">
      <c r="H141" t="s">
        <v>327</v>
      </c>
    </row>
    <row r="142" spans="8:8">
      <c r="H142" t="s">
        <v>328</v>
      </c>
    </row>
    <row r="143" spans="8:8">
      <c r="H143" t="s">
        <v>329</v>
      </c>
    </row>
    <row r="144" spans="8:8">
      <c r="H144" t="s">
        <v>330</v>
      </c>
    </row>
    <row r="145" spans="8:8">
      <c r="H145" t="s">
        <v>331</v>
      </c>
    </row>
    <row r="146" spans="8:8">
      <c r="H146" t="s">
        <v>332</v>
      </c>
    </row>
    <row r="147" spans="8:8">
      <c r="H147" t="s">
        <v>333</v>
      </c>
    </row>
    <row r="148" spans="8:8">
      <c r="H148" t="s">
        <v>334</v>
      </c>
    </row>
    <row r="149" spans="8:8">
      <c r="H149" t="s">
        <v>335</v>
      </c>
    </row>
    <row r="150" spans="8:8">
      <c r="H150" t="s">
        <v>336</v>
      </c>
    </row>
    <row r="151" spans="8:8">
      <c r="H151" t="s">
        <v>337</v>
      </c>
    </row>
    <row r="152" spans="8:8">
      <c r="H152" t="s">
        <v>338</v>
      </c>
    </row>
    <row r="153" spans="8:8">
      <c r="H153" t="s">
        <v>339</v>
      </c>
    </row>
    <row r="154" spans="8:8">
      <c r="H154" t="s">
        <v>340</v>
      </c>
    </row>
    <row r="155" spans="8:8">
      <c r="H155" t="s">
        <v>341</v>
      </c>
    </row>
    <row r="156" spans="8:8">
      <c r="H156" t="s">
        <v>342</v>
      </c>
    </row>
    <row r="157" spans="8:8">
      <c r="H157" t="s">
        <v>343</v>
      </c>
    </row>
    <row r="158" spans="8:8">
      <c r="H158" t="s">
        <v>344</v>
      </c>
    </row>
    <row r="159" spans="8:8">
      <c r="H159" t="s">
        <v>345</v>
      </c>
    </row>
    <row r="160" spans="8:8">
      <c r="H160" t="s">
        <v>346</v>
      </c>
    </row>
  </sheetData>
  <sheetProtection algorithmName="SHA-512" hashValue="DzobIkRxPSPMpV+f1Dhgjv+rCHpovISffpl/sKYv44YiSg/CAXtAOaZxB2aASaLTqCTBiTWYM2tRof9GqZ0bFQ==" saltValue="4HdhqLpI/vi+4RuPpNaQqQ==" spinCount="100000" sheet="1" objects="1" scenarios="1"/>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7DAE0-6DB3-4A7E-99E5-E6FC4E932654}">
  <sheetPr>
    <tabColor theme="0" tint="-0.499984740745262"/>
  </sheetPr>
  <dimension ref="A1:L3"/>
  <sheetViews>
    <sheetView workbookViewId="0">
      <selection sqref="A1:F1"/>
    </sheetView>
  </sheetViews>
  <sheetFormatPr defaultRowHeight="13.5"/>
  <cols>
    <col min="2" max="2" width="20.625" customWidth="1"/>
    <col min="4" max="4" width="20.625" customWidth="1"/>
    <col min="6" max="6" width="20.625" customWidth="1"/>
    <col min="8" max="8" width="20.625" customWidth="1"/>
    <col min="10" max="10" width="20.625" customWidth="1"/>
    <col min="12" max="12" width="20.625" customWidth="1"/>
  </cols>
  <sheetData>
    <row r="1" spans="1:12">
      <c r="A1" s="256" t="s">
        <v>374</v>
      </c>
      <c r="B1" s="256"/>
      <c r="C1" s="256"/>
      <c r="D1" s="256"/>
      <c r="E1" s="256"/>
      <c r="F1" s="256"/>
      <c r="G1" s="256" t="s">
        <v>381</v>
      </c>
      <c r="H1" s="256"/>
      <c r="I1" s="256"/>
      <c r="J1" s="256"/>
      <c r="K1" s="256"/>
      <c r="L1" s="256"/>
    </row>
    <row r="2" spans="1:12">
      <c r="A2" s="63" t="s">
        <v>376</v>
      </c>
      <c r="B2" s="63" t="s">
        <v>375</v>
      </c>
      <c r="C2" s="63" t="s">
        <v>377</v>
      </c>
      <c r="D2" s="63" t="s">
        <v>378</v>
      </c>
      <c r="E2" s="63" t="s">
        <v>379</v>
      </c>
      <c r="F2" s="63" t="s">
        <v>380</v>
      </c>
      <c r="G2" s="63" t="s">
        <v>376</v>
      </c>
      <c r="H2" s="63" t="s">
        <v>382</v>
      </c>
      <c r="I2" s="63" t="s">
        <v>377</v>
      </c>
      <c r="J2" s="63" t="s">
        <v>383</v>
      </c>
      <c r="K2" s="63" t="s">
        <v>379</v>
      </c>
      <c r="L2" s="63" t="s">
        <v>384</v>
      </c>
    </row>
    <row r="3" spans="1:12">
      <c r="A3">
        <f>【留学前】留学願・計画書!D85</f>
        <v>0</v>
      </c>
      <c r="B3">
        <f>【留学前】留学願・計画書!K86</f>
        <v>0</v>
      </c>
      <c r="C3">
        <f>【留学前】留学願・計画書!D88</f>
        <v>0</v>
      </c>
      <c r="D3">
        <f>【留学前】留学願・計画書!K89</f>
        <v>0</v>
      </c>
      <c r="E3">
        <f>【留学前】留学願・計画書!D91</f>
        <v>0</v>
      </c>
      <c r="F3">
        <f>【留学前】留学願・計画書!K92</f>
        <v>0</v>
      </c>
      <c r="G3">
        <f>【留学後】終了届・成果レポート!C76</f>
        <v>0</v>
      </c>
      <c r="H3">
        <f>【留学後】終了届・成果レポート!J77</f>
        <v>0</v>
      </c>
      <c r="I3">
        <f>【留学後】終了届・成果レポート!C79</f>
        <v>0</v>
      </c>
      <c r="J3">
        <f>【留学後】終了届・成果レポート!J80</f>
        <v>0</v>
      </c>
      <c r="K3">
        <f>【留学後】終了届・成果レポート!C82</f>
        <v>0</v>
      </c>
      <c r="L3">
        <f>【留学後】終了届・成果レポート!J83</f>
        <v>0</v>
      </c>
    </row>
  </sheetData>
  <sheetProtection algorithmName="SHA-512" hashValue="SQHg6ILHYMhqVfvWE7yDhniPndZ8nVBKp04VLh0Q62XeM5Ipic7wyFP8aSNdZZnDj+f3tSIiFTlzV45LpZQn4Q==" saltValue="IVzyggfPhO9v4xUxLAyalQ==" spinCount="100000" sheet="1" objects="1" scenarios="1"/>
  <mergeCells count="2">
    <mergeCell ref="A1:F1"/>
    <mergeCell ref="G1:L1"/>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【留学前】留学願・計画書</vt:lpstr>
      <vt:lpstr>【留学後】終了届・成果レポート</vt:lpstr>
      <vt:lpstr>【参考】 行動目標設定（編集不可）</vt:lpstr>
      <vt:lpstr>ドロップダウンリスト（編集不可）</vt:lpstr>
      <vt:lpstr>留学前後比較（編集不可）</vt:lpstr>
      <vt:lpstr>'【参考】 行動目標設定（編集不可）'!Print_Area</vt:lpstr>
      <vt:lpstr>【留学後】終了届・成果レポート!Print_Area</vt:lpstr>
      <vt:lpstr>【留学前】留学願・計画書!Print_Area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NAKAGAWA_Mai</dc:creator>
  <cp:lastModifiedBy>SAITOU_Miha</cp:lastModifiedBy>
  <cp:lastPrinted>2024-02-08T05:00:52Z</cp:lastPrinted>
  <dcterms:created xsi:type="dcterms:W3CDTF">2023-12-20T05:04:07Z</dcterms:created>
  <dcterms:modified xsi:type="dcterms:W3CDTF">2024-02-08T05:05:46Z</dcterms:modified>
</cp:coreProperties>
</file>